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01" windowWidth="8457" windowHeight="5341" activeTab="0"/>
  </bookViews>
  <sheets>
    <sheet name="Лист1" sheetId="1" r:id="rId1"/>
  </sheets>
  <definedNames>
    <definedName name="_xlnm.Print_Area" localSheetId="0">'Лист1'!$A$1:$F$2142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<sst xmlns="http://schemas.openxmlformats.org/spreadsheetml/2006/main" count="4768" uniqueCount="1017">
  <si>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</si>
  <si>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</si>
  <si>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</si>
  <si>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</si>
  <si>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</si>
  <si>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</si>
  <si>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</si>
  <si>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</si>
  <si>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</si>
  <si>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</si>
  <si>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</si>
  <si>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</si>
  <si>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</si>
  <si>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</si>
  <si>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</si>
  <si>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</si>
  <si>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</si>
  <si>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</si>
  <si>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</si>
  <si>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</si>
  <si>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</si>
  <si>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</si>
  <si>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</si>
  <si>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</si>
  <si>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</si>
  <si>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</si>
  <si>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</si>
  <si>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</si>
  <si>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</si>
  <si>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</si>
  <si>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</si>
  <si>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</si>
  <si>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</si>
  <si>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</si>
  <si>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</si>
  <si>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</si>
  <si>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</si>
  <si>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</si>
  <si>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</si>
  <si>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</si>
  <si>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</si>
  <si>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</si>
  <si>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</si>
  <si>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</si>
  <si>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</si>
  <si>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</si>
  <si>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</si>
  <si>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</si>
  <si>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</si>
  <si>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</si>
  <si>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</si>
  <si>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</si>
  <si>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</si>
  <si>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</si>
  <si>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</si>
  <si>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</si>
  <si>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</si>
  <si>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</si>
  <si>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</si>
  <si>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</si>
  <si>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</si>
  <si>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</si>
  <si>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</si>
  <si>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</si>
  <si>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</si>
  <si>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</si>
  <si>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</si>
  <si>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</si>
  <si>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</si>
  <si>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</si>
  <si>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</si>
  <si>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</si>
  <si>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</si>
  <si>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</si>
  <si>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</si>
  <si>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</si>
  <si>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</si>
  <si>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</si>
  <si>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</si>
  <si>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</si>
  <si>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</si>
  <si>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</si>
  <si>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</si>
  <si>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</si>
  <si>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</si>
  <si>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</si>
  <si>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</si>
  <si>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</si>
  <si>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</si>
  <si>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</si>
  <si>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</si>
  <si>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</si>
  <si>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</si>
  <si>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</si>
  <si>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</si>
  <si>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</si>
  <si>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</si>
  <si>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</si>
  <si>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</si>
  <si>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</si>
  <si>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</si>
  <si>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</si>
  <si>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</si>
  <si>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</si>
  <si>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</si>
  <si>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</si>
  <si>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</si>
  <si>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</si>
  <si>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</si>
  <si>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</si>
  <si>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</si>
  <si>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</si>
  <si>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</si>
  <si>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</si>
  <si>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</si>
  <si>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</si>
  <si>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</si>
  <si>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</si>
  <si>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</si>
  <si>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</si>
  <si>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</si>
  <si>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</si>
  <si>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</si>
  <si>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</si>
  <si>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</si>
  <si>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</si>
  <si>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</si>
  <si>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</si>
  <si>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</si>
  <si>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</si>
  <si>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</si>
  <si>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</si>
  <si>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</si>
  <si>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</si>
  <si>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</si>
  <si>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</si>
  <si>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</si>
  <si>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</si>
  <si>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</si>
  <si>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</si>
  <si>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</si>
  <si>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</si>
  <si>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</si>
  <si>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</si>
  <si>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</si>
  <si>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</si>
  <si>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</si>
  <si>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</si>
  <si>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</si>
  <si>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</si>
  <si>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</si>
  <si>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</si>
  <si>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</si>
  <si>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</si>
  <si>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</si>
  <si>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</si>
  <si>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</si>
  <si>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</si>
  <si>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</si>
  <si>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</si>
  <si>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</si>
  <si>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</si>
  <si>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</si>
  <si>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</si>
  <si>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</si>
  <si>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</si>
  <si>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</si>
  <si>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</si>
  <si>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</si>
  <si>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</si>
  <si>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</si>
  <si>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</si>
  <si>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</si>
  <si>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</si>
  <si>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</si>
  <si>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</si>
  <si>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</si>
  <si>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</si>
  <si>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</si>
  <si>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</si>
  <si>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</si>
  <si>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</si>
  <si>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</si>
  <si>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</si>
  <si>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</si>
  <si>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</si>
  <si>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</si>
  <si>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</si>
  <si>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</si>
  <si>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</si>
  <si>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</si>
  <si>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</si>
  <si>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</si>
  <si>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</si>
  <si>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</si>
  <si>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</si>
  <si>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</si>
  <si>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</si>
  <si>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</si>
  <si>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</si>
  <si>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</si>
  <si>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</si>
  <si>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</si>
  <si>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</si>
  <si>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</si>
  <si>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</si>
  <si>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</si>
  <si>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</si>
  <si>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</si>
  <si>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</si>
  <si>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</si>
  <si>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</si>
  <si>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</si>
  <si>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</si>
  <si>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</si>
  <si>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</si>
  <si>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</si>
  <si>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</si>
  <si>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</si>
  <si>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</si>
  <si>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</si>
  <si>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</si>
  <si>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</si>
  <si>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</si>
  <si>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</si>
  <si>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</si>
  <si>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</si>
  <si>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</si>
  <si>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</si>
  <si>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</si>
  <si>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</si>
  <si>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</si>
  <si>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</si>
  <si>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</si>
  <si>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</si>
  <si>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</si>
  <si>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</si>
  <si>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</si>
  <si>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</si>
  <si>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</si>
  <si>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</si>
  <si>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</si>
  <si>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</si>
  <si>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</si>
  <si>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</si>
  <si>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</si>
  <si>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</si>
  <si>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</si>
  <si>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</si>
  <si>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</si>
  <si>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</si>
  <si>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</si>
  <si>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</si>
  <si>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</si>
  <si>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</si>
  <si>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</si>
  <si>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</si>
  <si>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</si>
  <si>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</si>
  <si>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</si>
  <si>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</si>
  <si>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</si>
  <si>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</si>
  <si>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</si>
  <si>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</si>
  <si>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</si>
  <si>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</si>
  <si>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</si>
  <si>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</si>
  <si>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</si>
  <si>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</si>
  <si>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</si>
  <si>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</si>
  <si>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</si>
  <si>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</si>
  <si>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</si>
  <si>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</si>
  <si>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</si>
  <si>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</si>
  <si>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</si>
  <si>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</si>
  <si>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</si>
  <si>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</si>
  <si>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</si>
  <si>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</si>
  <si>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</si>
  <si>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</si>
  <si>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</si>
  <si>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</si>
  <si>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</si>
  <si>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</si>
  <si>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</si>
  <si>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</si>
  <si>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</si>
  <si>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</si>
  <si>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</si>
  <si>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</si>
  <si>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</si>
  <si>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</si>
  <si>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</si>
  <si>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</si>
  <si>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</si>
  <si>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</si>
  <si>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</si>
  <si>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</si>
  <si>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</si>
  <si>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</si>
  <si>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</si>
  <si>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</si>
  <si>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</si>
  <si>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</si>
  <si>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</si>
  <si>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</si>
  <si>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</si>
  <si>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</si>
  <si>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</si>
  <si>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</si>
  <si>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</si>
  <si>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</si>
  <si>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</si>
  <si>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</si>
  <si>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</si>
  <si>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</si>
  <si>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</si>
  <si>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</si>
  <si>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</si>
  <si>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</si>
  <si>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</si>
  <si>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</si>
  <si>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</si>
  <si>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</si>
  <si>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</si>
  <si>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</si>
  <si>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</si>
  <si>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</si>
  <si>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</si>
  <si>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</si>
  <si>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</si>
  <si>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</si>
  <si>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</si>
  <si>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</si>
  <si>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</si>
  <si>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</si>
  <si>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</si>
  <si>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</si>
  <si>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</si>
  <si>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</si>
  <si>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</si>
  <si>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</si>
  <si>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</si>
  <si>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</si>
  <si>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</si>
  <si>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</si>
  <si>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</si>
  <si>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</si>
  <si>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</si>
  <si>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</si>
  <si>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</si>
  <si>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</si>
  <si>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</si>
  <si>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</si>
  <si>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</si>
  <si>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</si>
  <si>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</si>
  <si>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</si>
  <si>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</si>
  <si>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</si>
  <si>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</si>
  <si>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</si>
  <si>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</si>
  <si>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</si>
  <si>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</si>
  <si>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</si>
  <si>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</si>
  <si>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</si>
  <si>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</si>
  <si>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</si>
  <si>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</si>
  <si>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</si>
  <si>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</si>
  <si>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</si>
  <si>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</si>
  <si>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</si>
  <si>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</si>
  <si>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</si>
  <si>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</si>
  <si>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</si>
  <si>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</si>
  <si>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</si>
  <si>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</si>
  <si>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</si>
  <si>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</si>
  <si>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</si>
  <si>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</si>
  <si>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</si>
  <si>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</si>
  <si>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</si>
  <si>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</si>
  <si>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</si>
  <si>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</si>
  <si>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</si>
  <si>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</si>
  <si>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</si>
  <si>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</si>
  <si>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</si>
  <si>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</si>
  <si>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</si>
  <si>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</si>
  <si>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</si>
  <si>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</si>
  <si>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</si>
  <si>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</si>
  <si>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</si>
  <si>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</si>
  <si>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</si>
  <si>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</si>
  <si>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</si>
  <si>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</si>
  <si>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</si>
  <si>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</si>
  <si>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</si>
  <si>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</si>
  <si>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</si>
  <si>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</si>
  <si>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</si>
  <si>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</si>
  <si>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</si>
  <si>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</si>
  <si>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</si>
  <si>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</si>
  <si>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</si>
  <si>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</si>
  <si>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</si>
  <si>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</si>
  <si>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</si>
  <si>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</si>
  <si>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</si>
  <si>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</si>
  <si>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</si>
  <si>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</si>
  <si>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</si>
  <si>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</si>
  <si>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</si>
  <si>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</si>
  <si>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</si>
  <si>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</si>
  <si>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</si>
  <si>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</si>
  <si>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</si>
  <si>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</si>
  <si>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</si>
  <si>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</si>
  <si>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</si>
  <si>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</si>
  <si>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</si>
  <si>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</si>
  <si>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</si>
  <si>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</si>
  <si>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</si>
  <si>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</si>
  <si>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</si>
  <si>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</si>
  <si>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</si>
  <si>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</si>
  <si>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</si>
  <si>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</si>
  <si>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</si>
  <si>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</si>
  <si>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</si>
  <si>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</si>
  <si>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</si>
  <si>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</si>
  <si>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</si>
  <si>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</si>
  <si>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</si>
  <si>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</si>
  <si>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</si>
  <si>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</si>
  <si>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</si>
  <si>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</si>
  <si>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</si>
  <si>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</si>
  <si>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</si>
  <si>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</si>
  <si>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</si>
  <si>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</si>
  <si>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</si>
  <si>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</si>
  <si>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</si>
  <si>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</si>
  <si>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</si>
  <si>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</si>
  <si>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</si>
  <si>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</si>
  <si>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</si>
  <si>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</si>
  <si>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</si>
  <si>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</si>
  <si>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</si>
  <si>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</si>
  <si>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</si>
  <si>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</si>
  <si>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</si>
  <si>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</si>
  <si>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</si>
  <si>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</si>
  <si>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</si>
  <si>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</si>
  <si>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</si>
  <si>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</si>
  <si>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</si>
  <si>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</si>
  <si>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</si>
  <si>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</si>
  <si>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</si>
  <si>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</si>
  <si>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</si>
  <si>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</si>
  <si>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</si>
  <si>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</si>
  <si>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</si>
  <si>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</si>
  <si>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</si>
  <si>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</si>
  <si>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</si>
  <si>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</si>
  <si>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</si>
  <si>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</si>
  <si>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</si>
  <si>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</si>
  <si>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</si>
  <si>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</si>
  <si>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</si>
  <si>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</si>
  <si>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</si>
  <si>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</si>
  <si>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</si>
  <si>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</si>
  <si>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</si>
  <si>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</si>
  <si>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</si>
  <si>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</si>
  <si>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</si>
  <si>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</si>
  <si>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</si>
  <si>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</si>
  <si>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</si>
  <si>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</si>
  <si>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</si>
  <si>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</si>
  <si>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</si>
  <si>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</si>
  <si>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</si>
  <si>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</si>
  <si>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</si>
  <si>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</si>
  <si>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</si>
  <si>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</si>
  <si>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</si>
  <si>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</si>
  <si>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</si>
  <si>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</si>
  <si>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</si>
  <si>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</si>
  <si>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</si>
  <si>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</si>
  <si>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</si>
  <si>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</si>
  <si>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</si>
  <si>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</si>
  <si>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</si>
  <si>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</si>
  <si>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</si>
  <si>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</si>
  <si>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</si>
  <si>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</si>
  <si>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</si>
  <si>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</si>
  <si>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</si>
  <si>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</si>
  <si>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</si>
  <si>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</si>
  <si>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</si>
  <si>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</si>
  <si>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</si>
  <si>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</si>
  <si>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</si>
  <si>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</si>
  <si>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</si>
  <si>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</si>
  <si>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</si>
  <si>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</si>
  <si>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</si>
  <si>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</si>
  <si>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</si>
  <si>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</si>
  <si>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</si>
  <si>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</si>
  <si>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</si>
  <si>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</si>
  <si>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</si>
  <si>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</si>
  <si>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</si>
  <si>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</si>
  <si>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</si>
  <si>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</si>
  <si>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</si>
  <si>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</si>
  <si>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</si>
  <si>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</si>
  <si>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</si>
  <si>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</si>
  <si>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</si>
  <si>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</si>
  <si>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</si>
  <si>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</si>
  <si>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</si>
  <si>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</si>
  <si>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</si>
  <si>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</si>
  <si>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</si>
  <si>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</si>
  <si>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</si>
  <si>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</si>
  <si>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</si>
  <si>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</si>
  <si>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</si>
  <si>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</si>
  <si>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</si>
  <si>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</si>
  <si>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</si>
  <si>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</si>
  <si>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</si>
  <si>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</si>
  <si>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</si>
  <si>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</si>
  <si>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</si>
  <si>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</si>
  <si>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</si>
  <si>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</si>
  <si>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</si>
  <si>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</si>
  <si>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</si>
  <si>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</si>
  <si>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</si>
  <si>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</si>
  <si>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</si>
  <si>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</si>
  <si>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</si>
  <si>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</si>
  <si>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</si>
  <si>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</si>
  <si>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</si>
  <si>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</si>
  <si>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</si>
  <si>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</si>
  <si>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</si>
  <si>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</si>
  <si>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</si>
  <si>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</si>
  <si>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</si>
  <si>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</si>
  <si>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</si>
  <si>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</si>
  <si>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</si>
  <si>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</si>
  <si>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</si>
  <si>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</si>
  <si>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</si>
  <si>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</si>
  <si>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</si>
  <si>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</si>
  <si>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</si>
  <si>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</si>
  <si>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</si>
  <si>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</si>
  <si>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</si>
  <si>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</si>
  <si>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</si>
  <si>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</si>
  <si>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</si>
  <si>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</si>
  <si>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</si>
  <si>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</si>
  <si>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</si>
  <si>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</si>
  <si>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</si>
  <si>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</si>
  <si>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</si>
  <si>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</si>
  <si>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</si>
  <si>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</si>
  <si>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</si>
  <si>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</si>
  <si>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</si>
  <si>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</si>
  <si>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</si>
  <si>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</si>
  <si>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</si>
  <si>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</si>
  <si>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</si>
  <si>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</si>
  <si>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</si>
  <si>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</si>
  <si>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</si>
  <si>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</si>
  <si>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</si>
  <si>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</si>
  <si>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</si>
  <si>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</si>
  <si>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</si>
  <si>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</si>
  <si>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</si>
  <si>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</si>
  <si>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</si>
  <si>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</si>
  <si>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</si>
  <si>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</si>
  <si>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</si>
  <si>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</si>
  <si>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</si>
  <si>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</si>
  <si>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</si>
  <si>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</si>
  <si>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</si>
  <si>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</si>
  <si>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</si>
  <si>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</si>
  <si>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</si>
  <si>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</si>
  <si>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</si>
  <si>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</si>
  <si>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</si>
  <si>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</si>
  <si>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</si>
  <si>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</si>
  <si>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</si>
  <si>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</si>
  <si>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</si>
  <si>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</si>
  <si>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</si>
  <si>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</si>
  <si>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</si>
  <si>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</si>
  <si>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</si>
  <si>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</si>
  <si>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</si>
  <si>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</si>
  <si>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</si>
  <si>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</si>
  <si>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</si>
  <si>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</si>
  <si>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</si>
  <si>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</si>
  <si>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</si>
  <si>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</si>
  <si>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</si>
  <si>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</si>
  <si>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</si>
  <si>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</si>
  <si>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</si>
  <si>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</si>
  <si>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</si>
  <si>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</si>
  <si>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</si>
  <si>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</si>
  <si>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</si>
  <si>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</si>
  <si>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</si>
  <si>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</si>
  <si>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</si>
  <si>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</si>
  <si>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</si>
  <si>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</si>
  <si>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</si>
  <si>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</si>
  <si>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</si>
  <si>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</si>
  <si>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</si>
  <si>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</si>
  <si>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</si>
  <si>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</si>
  <si>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</si>
  <si>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</si>
  <si>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</si>
  <si>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</si>
  <si>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</si>
  <si>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</si>
  <si>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</si>
  <si>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</si>
  <si>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</si>
  <si>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</si>
  <si>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</si>
  <si>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</si>
  <si>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</si>
  <si>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</si>
  <si>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</si>
  <si>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</si>
  <si>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</si>
  <si>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</si>
  <si>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</si>
  <si>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</si>
  <si>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</si>
  <si>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</si>
  <si>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</si>
  <si>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</si>
  <si>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</si>
  <si>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</si>
  <si>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</si>
  <si>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</si>
  <si>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</si>
  <si>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</si>
  <si>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</si>
  <si>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</si>
  <si>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</si>
  <si>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</si>
  <si>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</si>
  <si>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</si>
  <si>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</si>
  <si>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</si>
  <si>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</si>
  <si>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</si>
  <si>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</si>
  <si>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</si>
  <si>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</si>
  <si>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</si>
  <si>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</si>
  <si>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</si>
  <si>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</si>
  <si>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</si>
  <si>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</si>
  <si>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</si>
  <si>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</si>
  <si>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классификации расходов бюджетов Российской Федерации</t>
  </si>
  <si>
    <t>по разделам и подразделам, целевым статьям и видам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</si>
  <si>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</si>
  <si>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</si>
  <si>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</si>
  <si>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</si>
  <si>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</si>
  <si>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</si>
  <si>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</si>
  <si>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</si>
  <si>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</si>
  <si>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</si>
  <si>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</si>
  <si>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</si>
  <si>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</si>
  <si>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</si>
  <si>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</si>
  <si>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</si>
  <si>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</si>
  <si>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</si>
  <si>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</si>
  <si>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</si>
  <si>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</si>
  <si>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</si>
  <si>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</si>
  <si>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</si>
  <si>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</si>
  <si>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</si>
  <si>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</si>
  <si>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</si>
  <si>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</si>
  <si>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</si>
  <si>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</si>
  <si>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</si>
  <si>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</si>
  <si>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</si>
  <si>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</si>
  <si>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</si>
  <si>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</si>
  <si>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</si>
  <si>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</si>
  <si>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</si>
  <si>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</si>
  <si>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</si>
  <si>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</si>
  <si>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</si>
  <si>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</si>
  <si>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</si>
  <si>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</si>
  <si>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</si>
  <si>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</si>
  <si>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</si>
  <si>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</si>
  <si>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</si>
  <si>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</si>
  <si>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</si>
  <si>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</si>
  <si>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</si>
  <si>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</si>
  <si>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</si>
  <si>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</si>
  <si>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</si>
  <si>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</si>
  <si>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</si>
  <si>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</si>
  <si>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</si>
  <si>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</si>
  <si>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</si>
  <si>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</si>
  <si>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</si>
  <si>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</si>
  <si>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</si>
  <si>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</si>
  <si>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</si>
  <si>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</si>
  <si>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</si>
  <si>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</si>
  <si>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</si>
  <si>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</si>
  <si>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</si>
  <si>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</si>
  <si>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</si>
  <si>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</si>
  <si>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</si>
  <si>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</si>
  <si>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</si>
  <si>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</si>
  <si>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</si>
  <si>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</si>
  <si>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</si>
  <si>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</si>
  <si>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</si>
  <si>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</si>
  <si>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</si>
  <si>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</si>
  <si>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</si>
  <si>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</si>
  <si>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</si>
  <si>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</si>
  <si>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</si>
  <si>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</si>
  <si>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</si>
  <si>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</si>
  <si>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</si>
  <si>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</si>
  <si>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</si>
  <si>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</si>
  <si>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</si>
  <si>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</si>
  <si>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</si>
  <si>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</si>
  <si>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</si>
  <si>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</si>
  <si>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</si>
  <si>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</si>
  <si>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</si>
  <si>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</si>
  <si>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</si>
  <si>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</si>
  <si>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</si>
  <si>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</si>
  <si>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</si>
  <si>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</si>
  <si>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</si>
  <si>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</si>
  <si>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</si>
  <si>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</si>
  <si>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</si>
  <si>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</si>
  <si>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</si>
  <si>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</si>
  <si>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</si>
  <si>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</si>
  <si>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</si>
  <si>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</si>
  <si>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</si>
  <si>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</si>
  <si>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</si>
  <si>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</si>
  <si>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</si>
  <si>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</si>
  <si>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</si>
  <si>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</si>
  <si>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</si>
  <si>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</si>
  <si>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</si>
  <si>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</si>
  <si>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</si>
  <si>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</si>
  <si>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</si>
  <si>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</si>
  <si>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</si>
  <si>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</si>
  <si>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</si>
  <si>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</si>
  <si>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</si>
  <si>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</si>
  <si>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</si>
  <si>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</si>
  <si>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</si>
  <si>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</si>
  <si>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</si>
  <si>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</si>
  <si>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</si>
  <si>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</si>
  <si>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</si>
  <si>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</si>
  <si>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</si>
  <si>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</si>
  <si>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</si>
  <si>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</si>
  <si>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</si>
  <si>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</si>
  <si>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</si>
  <si>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</si>
  <si>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</si>
  <si>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</si>
  <si>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</si>
  <si>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</si>
  <si>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Распределение бюджетных ассигнований бюджета Пяозерского городского поселения на 2019 год</t>
  </si>
  <si>
    <t>25 0 00 9 325 0</t>
  </si>
  <si>
    <t>Реализация мероприятий государственной программы Республики Карелия "Развитие культуры"</t>
  </si>
  <si>
    <t>к решению V  сессии 3  cозыва Совета</t>
  </si>
  <si>
    <t>от 25 декабря 2018года № 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</si>
</sst>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2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0" fillId="0" borderId="46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1" fillId="0" borderId="52" xfId="0" applyFont="1" applyBorder="1" applyAlignment="1">
      <alignment wrapText="1"/>
    </xf>
    <xf numFmtId="0" fontId="1" fillId="0" borderId="21" xfId="0" applyFont="1" applyBorder="1" applyAlignment="1" quotePrefix="1">
      <alignment horizontal="center" wrapText="1"/>
    </xf>
    <xf numFmtId="171" fontId="1" fillId="0" borderId="15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2"/>
  <sheetViews>
    <sheetView tabSelected="1" view="pageBreakPreview" zoomScale="90" zoomScaleSheetLayoutView="90" workbookViewId="0" topLeftCell="A1">
      <selection activeCell="C10" sqref="C10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3:6" ht="12.75">
      <c r="C1" s="25" t="s">
        <v>997</v>
      </c>
      <c r="D1" s="24"/>
      <c r="E1" s="24"/>
      <c r="F1" s="24"/>
    </row>
    <row r="2" spans="3:6" ht="12.75">
      <c r="C2" s="25" t="s">
        <v>1015</v>
      </c>
      <c r="D2" s="24"/>
      <c r="E2" s="24"/>
      <c r="F2" s="24"/>
    </row>
    <row r="3" spans="3:6" ht="12.75">
      <c r="C3" s="25" t="s">
        <v>895</v>
      </c>
      <c r="D3" s="24"/>
      <c r="E3" s="24"/>
      <c r="F3" s="24"/>
    </row>
    <row r="4" spans="3:6" ht="12.75">
      <c r="C4" s="25" t="s">
        <v>1016</v>
      </c>
      <c r="D4" s="24"/>
      <c r="E4" s="24"/>
      <c r="F4" s="24"/>
    </row>
    <row r="5" spans="3:6" ht="13.5" hidden="1">
      <c r="C5" s="106" t="s">
        <v>998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12" t="s">
        <v>1012</v>
      </c>
      <c r="B7" s="112"/>
      <c r="C7" s="112"/>
      <c r="D7" s="112"/>
      <c r="E7" s="112"/>
      <c r="F7" s="112"/>
      <c r="G7" s="112"/>
    </row>
    <row r="8" spans="1:7" s="24" customFormat="1" ht="12.75">
      <c r="A8" s="112" t="s">
        <v>834</v>
      </c>
      <c r="B8" s="112"/>
      <c r="C8" s="112"/>
      <c r="D8" s="112"/>
      <c r="E8" s="112"/>
      <c r="F8" s="112"/>
      <c r="G8" s="112"/>
    </row>
    <row r="9" spans="1:7" s="24" customFormat="1" ht="12.75">
      <c r="A9" s="112" t="s">
        <v>833</v>
      </c>
      <c r="B9" s="112"/>
      <c r="C9" s="112"/>
      <c r="D9" s="112"/>
      <c r="E9" s="112"/>
      <c r="F9" s="112"/>
      <c r="G9" s="112"/>
    </row>
    <row r="10" spans="6:7" s="24" customFormat="1" ht="13.5" thickBot="1">
      <c r="F10" s="13" t="s">
        <v>896</v>
      </c>
      <c r="G10" s="13" t="s">
        <v>896</v>
      </c>
    </row>
    <row r="11" spans="1:8" s="1" customFormat="1" ht="13.5" customHeight="1" thickBot="1">
      <c r="A11" s="113" t="s">
        <v>280</v>
      </c>
      <c r="B11" s="117" t="s">
        <v>924</v>
      </c>
      <c r="C11" s="117"/>
      <c r="D11" s="117"/>
      <c r="E11" s="118"/>
      <c r="F11" s="110" t="s">
        <v>925</v>
      </c>
      <c r="G11" s="110"/>
      <c r="H11" s="110"/>
    </row>
    <row r="12" spans="1:8" s="2" customFormat="1" ht="21.75" customHeight="1" thickBot="1">
      <c r="A12" s="114"/>
      <c r="B12" s="14" t="s">
        <v>281</v>
      </c>
      <c r="C12" s="14" t="s">
        <v>282</v>
      </c>
      <c r="D12" s="14" t="s">
        <v>11</v>
      </c>
      <c r="E12" s="14" t="s">
        <v>12</v>
      </c>
      <c r="F12" s="111"/>
      <c r="G12" s="111"/>
      <c r="H12" s="111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3.5" hidden="1">
      <c r="A14" s="56" t="s">
        <v>926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F2142</f>
        <v>8651.2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966</v>
      </c>
      <c r="E15" s="86" t="s">
        <v>13</v>
      </c>
      <c r="F15" s="99">
        <f>F16+F37+F151+F160+F157</f>
        <v>2952.3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40" t="s">
        <v>966</v>
      </c>
      <c r="E16" s="28" t="s">
        <v>300</v>
      </c>
      <c r="F16" s="95">
        <f>F17</f>
        <v>878.6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878.6</v>
      </c>
      <c r="G17" s="59"/>
      <c r="H17" s="15"/>
    </row>
    <row r="18" spans="1:8" s="24" customFormat="1" ht="13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3.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967</v>
      </c>
      <c r="E20" s="7" t="s">
        <v>13</v>
      </c>
      <c r="F20" s="20">
        <f>F21</f>
        <v>878.6</v>
      </c>
      <c r="G20" s="59"/>
      <c r="H20" s="15"/>
    </row>
    <row r="21" spans="1:8" s="24" customFormat="1" ht="25.5">
      <c r="A21" s="81" t="s">
        <v>953</v>
      </c>
      <c r="B21" s="7" t="s">
        <v>1</v>
      </c>
      <c r="C21" s="7" t="s">
        <v>3</v>
      </c>
      <c r="D21" s="7" t="s">
        <v>967</v>
      </c>
      <c r="E21" s="4">
        <v>120</v>
      </c>
      <c r="F21" s="21">
        <v>878.6</v>
      </c>
      <c r="G21" s="59"/>
      <c r="H21" s="15"/>
    </row>
    <row r="22" spans="1:8" s="24" customFormat="1" ht="13.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3.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39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3.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3.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3.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26.25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3.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.75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3.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6.2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3.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6.2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3.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966</v>
      </c>
      <c r="E37" s="5" t="s">
        <v>300</v>
      </c>
      <c r="F37" s="97">
        <f>F38+F149</f>
        <v>1798.8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98">
        <f>F39+F45</f>
        <v>1796.8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968</v>
      </c>
      <c r="E39" s="7" t="s">
        <v>13</v>
      </c>
      <c r="F39" s="98">
        <f>F41+F42+F147+F148</f>
        <v>1796.8</v>
      </c>
      <c r="G39" s="59"/>
      <c r="H39" s="15"/>
    </row>
    <row r="40" spans="1:8" s="24" customFormat="1" ht="13.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8"/>
      <c r="G40" s="60"/>
      <c r="H40" s="61"/>
    </row>
    <row r="41" spans="1:8" s="24" customFormat="1" ht="25.5">
      <c r="A41" s="81" t="s">
        <v>953</v>
      </c>
      <c r="B41" s="7" t="s">
        <v>1</v>
      </c>
      <c r="C41" s="7" t="s">
        <v>4</v>
      </c>
      <c r="D41" s="7" t="s">
        <v>968</v>
      </c>
      <c r="E41" s="4">
        <v>120</v>
      </c>
      <c r="F41" s="98">
        <v>1567.8</v>
      </c>
      <c r="G41" s="60"/>
      <c r="H41" s="61"/>
    </row>
    <row r="42" spans="1:8" s="24" customFormat="1" ht="25.5">
      <c r="A42" s="82" t="s">
        <v>954</v>
      </c>
      <c r="B42" s="7" t="s">
        <v>1</v>
      </c>
      <c r="C42" s="7" t="s">
        <v>4</v>
      </c>
      <c r="D42" s="7" t="s">
        <v>968</v>
      </c>
      <c r="E42" s="4">
        <v>240</v>
      </c>
      <c r="F42" s="20">
        <v>229</v>
      </c>
      <c r="G42" s="59"/>
      <c r="H42" s="15"/>
    </row>
    <row r="43" spans="1:8" s="24" customFormat="1" ht="53.25" hidden="1">
      <c r="A43" s="8" t="s">
        <v>289</v>
      </c>
      <c r="B43" s="7" t="s">
        <v>1</v>
      </c>
      <c r="C43" s="7" t="s">
        <v>4</v>
      </c>
      <c r="D43" s="7" t="s">
        <v>968</v>
      </c>
      <c r="E43" s="4">
        <v>0</v>
      </c>
      <c r="F43" s="20"/>
      <c r="G43" s="60"/>
      <c r="H43" s="61"/>
    </row>
    <row r="44" spans="1:8" s="24" customFormat="1" ht="13.5" hidden="1">
      <c r="A44" s="8" t="s">
        <v>287</v>
      </c>
      <c r="B44" s="7" t="s">
        <v>1</v>
      </c>
      <c r="C44" s="7" t="s">
        <v>4</v>
      </c>
      <c r="D44" s="7" t="s">
        <v>968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968</v>
      </c>
      <c r="E45" s="4">
        <v>0</v>
      </c>
      <c r="F45" s="20">
        <f>F47</f>
        <v>0</v>
      </c>
      <c r="G45" s="59"/>
      <c r="H45" s="15"/>
    </row>
    <row r="46" spans="1:8" s="24" customFormat="1" ht="13.5" hidden="1">
      <c r="A46" s="32" t="s">
        <v>291</v>
      </c>
      <c r="B46" s="4">
        <v>2</v>
      </c>
      <c r="C46" s="4">
        <v>1</v>
      </c>
      <c r="D46" s="7" t="s">
        <v>968</v>
      </c>
      <c r="E46" s="4">
        <v>0</v>
      </c>
      <c r="F46" s="20"/>
      <c r="G46" s="60"/>
      <c r="H46" s="61"/>
    </row>
    <row r="47" spans="1:8" s="24" customFormat="1" ht="13.5" hidden="1">
      <c r="A47" s="8" t="s">
        <v>288</v>
      </c>
      <c r="B47" s="7" t="s">
        <v>1</v>
      </c>
      <c r="C47" s="7" t="s">
        <v>4</v>
      </c>
      <c r="D47" s="7" t="s">
        <v>968</v>
      </c>
      <c r="E47" s="4">
        <v>500</v>
      </c>
      <c r="F47" s="20">
        <f>SUM(G47:H47)</f>
        <v>0</v>
      </c>
      <c r="G47" s="59"/>
      <c r="H47" s="15"/>
    </row>
    <row r="48" spans="1:8" s="24" customFormat="1" ht="13.5" hidden="1">
      <c r="A48" s="8" t="s">
        <v>292</v>
      </c>
      <c r="B48" s="4">
        <v>1</v>
      </c>
      <c r="C48" s="4">
        <v>4</v>
      </c>
      <c r="D48" s="7" t="s">
        <v>968</v>
      </c>
      <c r="E48" s="4">
        <v>0</v>
      </c>
      <c r="F48" s="20"/>
      <c r="G48" s="60"/>
      <c r="H48" s="61"/>
    </row>
    <row r="49" spans="1:8" s="24" customFormat="1" ht="13.5" hidden="1">
      <c r="A49" s="8" t="s">
        <v>287</v>
      </c>
      <c r="B49" s="4">
        <v>1</v>
      </c>
      <c r="C49" s="4">
        <v>4</v>
      </c>
      <c r="D49" s="7" t="s">
        <v>968</v>
      </c>
      <c r="E49" s="4">
        <v>12</v>
      </c>
      <c r="F49" s="20"/>
      <c r="G49" s="60"/>
      <c r="H49" s="61"/>
    </row>
    <row r="50" spans="1:8" s="24" customFormat="1" ht="13.5" hidden="1">
      <c r="A50" s="8" t="s">
        <v>293</v>
      </c>
      <c r="B50" s="4">
        <v>1</v>
      </c>
      <c r="C50" s="4">
        <v>4</v>
      </c>
      <c r="D50" s="7" t="s">
        <v>968</v>
      </c>
      <c r="E50" s="4">
        <v>500</v>
      </c>
      <c r="F50" s="20"/>
      <c r="G50" s="60"/>
      <c r="H50" s="61"/>
    </row>
    <row r="51" spans="1:8" s="24" customFormat="1" ht="13.5" hidden="1">
      <c r="A51" s="8" t="s">
        <v>294</v>
      </c>
      <c r="B51" s="4">
        <v>1</v>
      </c>
      <c r="C51" s="4">
        <v>4</v>
      </c>
      <c r="D51" s="7" t="s">
        <v>968</v>
      </c>
      <c r="E51" s="4">
        <v>0</v>
      </c>
      <c r="F51" s="20"/>
      <c r="G51" s="60"/>
      <c r="H51" s="61"/>
    </row>
    <row r="52" spans="1:8" s="24" customFormat="1" ht="13.5" hidden="1">
      <c r="A52" s="8" t="s">
        <v>287</v>
      </c>
      <c r="B52" s="4">
        <v>1</v>
      </c>
      <c r="C52" s="4">
        <v>4</v>
      </c>
      <c r="D52" s="7" t="s">
        <v>968</v>
      </c>
      <c r="E52" s="4">
        <v>12</v>
      </c>
      <c r="F52" s="20"/>
      <c r="G52" s="60"/>
      <c r="H52" s="61"/>
    </row>
    <row r="53" spans="1:8" s="24" customFormat="1" ht="13.5" hidden="1">
      <c r="A53" s="11" t="s">
        <v>295</v>
      </c>
      <c r="B53" s="5">
        <v>1</v>
      </c>
      <c r="C53" s="5">
        <v>5</v>
      </c>
      <c r="D53" s="7" t="s">
        <v>968</v>
      </c>
      <c r="E53" s="5">
        <v>0</v>
      </c>
      <c r="F53" s="20"/>
      <c r="G53" s="60"/>
      <c r="H53" s="61"/>
    </row>
    <row r="54" spans="1:8" s="24" customFormat="1" ht="39.75" hidden="1">
      <c r="A54" s="8" t="s">
        <v>296</v>
      </c>
      <c r="B54" s="4">
        <v>1</v>
      </c>
      <c r="C54" s="4">
        <v>5</v>
      </c>
      <c r="D54" s="7" t="s">
        <v>968</v>
      </c>
      <c r="E54" s="4">
        <v>0</v>
      </c>
      <c r="F54" s="20"/>
      <c r="G54" s="60"/>
      <c r="H54" s="61"/>
    </row>
    <row r="55" spans="1:8" s="24" customFormat="1" ht="13.5" hidden="1">
      <c r="A55" s="8" t="s">
        <v>287</v>
      </c>
      <c r="B55" s="4">
        <v>1</v>
      </c>
      <c r="C55" s="31">
        <v>5</v>
      </c>
      <c r="D55" s="7" t="s">
        <v>968</v>
      </c>
      <c r="E55" s="4">
        <v>12</v>
      </c>
      <c r="F55" s="20"/>
      <c r="G55" s="60"/>
      <c r="H55" s="61"/>
    </row>
    <row r="56" spans="1:8" s="24" customFormat="1" ht="13.5" hidden="1">
      <c r="A56" s="8" t="s">
        <v>288</v>
      </c>
      <c r="B56" s="4">
        <v>1</v>
      </c>
      <c r="C56" s="31">
        <v>5</v>
      </c>
      <c r="D56" s="7" t="s">
        <v>968</v>
      </c>
      <c r="E56" s="4">
        <v>500</v>
      </c>
      <c r="F56" s="20"/>
      <c r="G56" s="60"/>
      <c r="H56" s="61"/>
    </row>
    <row r="57" spans="1:8" s="24" customFormat="1" ht="39.75" hidden="1">
      <c r="A57" s="8" t="s">
        <v>285</v>
      </c>
      <c r="B57" s="4">
        <v>1</v>
      </c>
      <c r="C57" s="4">
        <v>5</v>
      </c>
      <c r="D57" s="7" t="s">
        <v>968</v>
      </c>
      <c r="E57" s="4">
        <v>0</v>
      </c>
      <c r="F57" s="20"/>
      <c r="G57" s="60"/>
      <c r="H57" s="61"/>
    </row>
    <row r="58" spans="1:8" s="24" customFormat="1" ht="13.5" hidden="1">
      <c r="A58" s="8" t="s">
        <v>304</v>
      </c>
      <c r="B58" s="4">
        <v>1</v>
      </c>
      <c r="C58" s="4">
        <v>5</v>
      </c>
      <c r="D58" s="7" t="s">
        <v>968</v>
      </c>
      <c r="E58" s="4">
        <v>0</v>
      </c>
      <c r="F58" s="20"/>
      <c r="G58" s="60"/>
      <c r="H58" s="61"/>
    </row>
    <row r="59" spans="1:8" s="24" customFormat="1" ht="13.5" hidden="1">
      <c r="A59" s="8" t="s">
        <v>287</v>
      </c>
      <c r="B59" s="4">
        <v>1</v>
      </c>
      <c r="C59" s="4">
        <v>5</v>
      </c>
      <c r="D59" s="7" t="s">
        <v>968</v>
      </c>
      <c r="E59" s="4">
        <v>12</v>
      </c>
      <c r="F59" s="20"/>
      <c r="G59" s="60"/>
      <c r="H59" s="61"/>
    </row>
    <row r="60" spans="1:8" s="24" customFormat="1" ht="13.5" hidden="1">
      <c r="A60" s="8" t="s">
        <v>305</v>
      </c>
      <c r="B60" s="4">
        <v>1</v>
      </c>
      <c r="C60" s="4">
        <v>5</v>
      </c>
      <c r="D60" s="7" t="s">
        <v>968</v>
      </c>
      <c r="E60" s="4">
        <v>0</v>
      </c>
      <c r="F60" s="20"/>
      <c r="G60" s="60"/>
      <c r="H60" s="61"/>
    </row>
    <row r="61" spans="1:8" s="24" customFormat="1" ht="13.5" hidden="1">
      <c r="A61" s="8" t="s">
        <v>287</v>
      </c>
      <c r="B61" s="4">
        <v>1</v>
      </c>
      <c r="C61" s="4">
        <v>5</v>
      </c>
      <c r="D61" s="7" t="s">
        <v>968</v>
      </c>
      <c r="E61" s="4">
        <v>12</v>
      </c>
      <c r="F61" s="20"/>
      <c r="G61" s="60"/>
      <c r="H61" s="61"/>
    </row>
    <row r="62" spans="1:8" s="24" customFormat="1" ht="26.25" hidden="1">
      <c r="A62" s="8" t="s">
        <v>306</v>
      </c>
      <c r="B62" s="4">
        <v>1</v>
      </c>
      <c r="C62" s="4">
        <v>5</v>
      </c>
      <c r="D62" s="7" t="s">
        <v>968</v>
      </c>
      <c r="E62" s="4">
        <v>0</v>
      </c>
      <c r="F62" s="20"/>
      <c r="G62" s="60"/>
      <c r="H62" s="61"/>
    </row>
    <row r="63" spans="1:8" s="24" customFormat="1" ht="13.5" hidden="1">
      <c r="A63" s="30" t="s">
        <v>307</v>
      </c>
      <c r="B63" s="31">
        <v>1</v>
      </c>
      <c r="C63" s="31">
        <v>5</v>
      </c>
      <c r="D63" s="7" t="s">
        <v>968</v>
      </c>
      <c r="E63" s="31">
        <v>0</v>
      </c>
      <c r="F63" s="20"/>
      <c r="G63" s="60"/>
      <c r="H63" s="61"/>
    </row>
    <row r="64" spans="1:8" s="24" customFormat="1" ht="13.5" hidden="1">
      <c r="A64" s="8" t="s">
        <v>309</v>
      </c>
      <c r="B64" s="4">
        <v>1</v>
      </c>
      <c r="C64" s="4">
        <v>5</v>
      </c>
      <c r="D64" s="7" t="s">
        <v>968</v>
      </c>
      <c r="E64" s="4">
        <v>3</v>
      </c>
      <c r="F64" s="20"/>
      <c r="G64" s="60"/>
      <c r="H64" s="61"/>
    </row>
    <row r="65" spans="1:8" s="24" customFormat="1" ht="39.75" hidden="1">
      <c r="A65" s="11" t="s">
        <v>310</v>
      </c>
      <c r="B65" s="5">
        <v>1</v>
      </c>
      <c r="C65" s="5">
        <v>6</v>
      </c>
      <c r="D65" s="7" t="s">
        <v>968</v>
      </c>
      <c r="E65" s="5">
        <v>0</v>
      </c>
      <c r="F65" s="20"/>
      <c r="G65" s="60"/>
      <c r="H65" s="61"/>
    </row>
    <row r="66" spans="1:8" s="24" customFormat="1" ht="39.75" hidden="1">
      <c r="A66" s="8" t="s">
        <v>285</v>
      </c>
      <c r="B66" s="4">
        <v>1</v>
      </c>
      <c r="C66" s="4">
        <v>6</v>
      </c>
      <c r="D66" s="7" t="s">
        <v>968</v>
      </c>
      <c r="E66" s="4">
        <v>0</v>
      </c>
      <c r="F66" s="20"/>
      <c r="G66" s="60"/>
      <c r="H66" s="61"/>
    </row>
    <row r="67" spans="1:8" s="24" customFormat="1" ht="13.5" hidden="1">
      <c r="A67" s="8" t="s">
        <v>286</v>
      </c>
      <c r="B67" s="4">
        <v>1</v>
      </c>
      <c r="C67" s="4">
        <v>6</v>
      </c>
      <c r="D67" s="7" t="s">
        <v>968</v>
      </c>
      <c r="E67" s="4">
        <v>0</v>
      </c>
      <c r="F67" s="20"/>
      <c r="G67" s="60"/>
      <c r="H67" s="61"/>
    </row>
    <row r="68" spans="1:8" s="24" customFormat="1" ht="13.5" hidden="1">
      <c r="A68" s="8" t="s">
        <v>287</v>
      </c>
      <c r="B68" s="4">
        <v>1</v>
      </c>
      <c r="C68" s="4">
        <v>6</v>
      </c>
      <c r="D68" s="7" t="s">
        <v>968</v>
      </c>
      <c r="E68" s="4">
        <v>12</v>
      </c>
      <c r="F68" s="20"/>
      <c r="G68" s="60"/>
      <c r="H68" s="61"/>
    </row>
    <row r="69" spans="1:8" s="24" customFormat="1" ht="13.5" hidden="1">
      <c r="A69" s="8" t="s">
        <v>288</v>
      </c>
      <c r="B69" s="4">
        <v>1</v>
      </c>
      <c r="C69" s="4">
        <v>6</v>
      </c>
      <c r="D69" s="7" t="s">
        <v>968</v>
      </c>
      <c r="E69" s="4">
        <v>500</v>
      </c>
      <c r="F69" s="20"/>
      <c r="G69" s="60"/>
      <c r="H69" s="61"/>
    </row>
    <row r="70" spans="1:8" s="24" customFormat="1" ht="13.5" hidden="1">
      <c r="A70" s="8" t="s">
        <v>294</v>
      </c>
      <c r="B70" s="4">
        <v>1</v>
      </c>
      <c r="C70" s="4">
        <v>6</v>
      </c>
      <c r="D70" s="7" t="s">
        <v>968</v>
      </c>
      <c r="E70" s="4">
        <v>0</v>
      </c>
      <c r="F70" s="20"/>
      <c r="G70" s="60"/>
      <c r="H70" s="61"/>
    </row>
    <row r="71" spans="1:8" s="24" customFormat="1" ht="13.5" hidden="1">
      <c r="A71" s="8" t="s">
        <v>287</v>
      </c>
      <c r="B71" s="4">
        <v>1</v>
      </c>
      <c r="C71" s="4">
        <v>6</v>
      </c>
      <c r="D71" s="7" t="s">
        <v>968</v>
      </c>
      <c r="E71" s="4">
        <v>12</v>
      </c>
      <c r="F71" s="20"/>
      <c r="G71" s="60"/>
      <c r="H71" s="61"/>
    </row>
    <row r="72" spans="1:8" s="24" customFormat="1" ht="26.25" hidden="1">
      <c r="A72" s="8" t="s">
        <v>311</v>
      </c>
      <c r="B72" s="4">
        <v>1</v>
      </c>
      <c r="C72" s="4">
        <v>6</v>
      </c>
      <c r="D72" s="7" t="s">
        <v>968</v>
      </c>
      <c r="E72" s="4">
        <v>0</v>
      </c>
      <c r="F72" s="20"/>
      <c r="G72" s="60"/>
      <c r="H72" s="61"/>
    </row>
    <row r="73" spans="1:8" s="24" customFormat="1" ht="13.5" hidden="1">
      <c r="A73" s="8" t="s">
        <v>287</v>
      </c>
      <c r="B73" s="4">
        <v>1</v>
      </c>
      <c r="C73" s="4">
        <v>6</v>
      </c>
      <c r="D73" s="7" t="s">
        <v>968</v>
      </c>
      <c r="E73" s="4">
        <v>12</v>
      </c>
      <c r="F73" s="20"/>
      <c r="G73" s="60"/>
      <c r="H73" s="61"/>
    </row>
    <row r="74" spans="1:8" s="24" customFormat="1" ht="26.25" hidden="1">
      <c r="A74" s="8" t="s">
        <v>312</v>
      </c>
      <c r="B74" s="4">
        <v>1</v>
      </c>
      <c r="C74" s="4">
        <v>6</v>
      </c>
      <c r="D74" s="7" t="s">
        <v>968</v>
      </c>
      <c r="E74" s="4">
        <v>0</v>
      </c>
      <c r="F74" s="20"/>
      <c r="G74" s="60"/>
      <c r="H74" s="61"/>
    </row>
    <row r="75" spans="1:8" s="24" customFormat="1" ht="13.5" hidden="1">
      <c r="A75" s="8" t="s">
        <v>288</v>
      </c>
      <c r="B75" s="4">
        <v>1</v>
      </c>
      <c r="C75" s="4">
        <v>6</v>
      </c>
      <c r="D75" s="7" t="s">
        <v>968</v>
      </c>
      <c r="E75" s="4">
        <v>500</v>
      </c>
      <c r="F75" s="20"/>
      <c r="G75" s="60"/>
      <c r="H75" s="61"/>
    </row>
    <row r="76" spans="1:8" s="24" customFormat="1" ht="26.25" hidden="1">
      <c r="A76" s="8" t="s">
        <v>306</v>
      </c>
      <c r="B76" s="4">
        <v>1</v>
      </c>
      <c r="C76" s="4">
        <v>6</v>
      </c>
      <c r="D76" s="7" t="s">
        <v>968</v>
      </c>
      <c r="E76" s="4">
        <v>0</v>
      </c>
      <c r="F76" s="20"/>
      <c r="G76" s="60"/>
      <c r="H76" s="61"/>
    </row>
    <row r="77" spans="1:8" s="24" customFormat="1" ht="13.5" hidden="1">
      <c r="A77" s="8" t="s">
        <v>307</v>
      </c>
      <c r="B77" s="4">
        <v>1</v>
      </c>
      <c r="C77" s="4">
        <v>6</v>
      </c>
      <c r="D77" s="7" t="s">
        <v>968</v>
      </c>
      <c r="E77" s="4">
        <v>0</v>
      </c>
      <c r="F77" s="20"/>
      <c r="G77" s="60"/>
      <c r="H77" s="61"/>
    </row>
    <row r="78" spans="1:8" s="24" customFormat="1" ht="13.5" hidden="1">
      <c r="A78" s="8" t="s">
        <v>309</v>
      </c>
      <c r="B78" s="4">
        <v>1</v>
      </c>
      <c r="C78" s="4">
        <v>6</v>
      </c>
      <c r="D78" s="7" t="s">
        <v>968</v>
      </c>
      <c r="E78" s="4">
        <v>3</v>
      </c>
      <c r="F78" s="20"/>
      <c r="G78" s="60"/>
      <c r="H78" s="61"/>
    </row>
    <row r="79" spans="1:8" s="24" customFormat="1" ht="13.5" hidden="1">
      <c r="A79" s="11" t="s">
        <v>313</v>
      </c>
      <c r="B79" s="5">
        <v>1</v>
      </c>
      <c r="C79" s="5">
        <v>7</v>
      </c>
      <c r="D79" s="7" t="s">
        <v>968</v>
      </c>
      <c r="E79" s="5" t="s">
        <v>300</v>
      </c>
      <c r="F79" s="20"/>
      <c r="G79" s="60"/>
      <c r="H79" s="61"/>
    </row>
    <row r="80" spans="1:8" s="24" customFormat="1" ht="39.75" hidden="1">
      <c r="A80" s="8" t="s">
        <v>285</v>
      </c>
      <c r="B80" s="4">
        <v>1</v>
      </c>
      <c r="C80" s="4">
        <v>7</v>
      </c>
      <c r="D80" s="7" t="s">
        <v>968</v>
      </c>
      <c r="E80" s="4">
        <v>0</v>
      </c>
      <c r="F80" s="20"/>
      <c r="G80" s="60"/>
      <c r="H80" s="61"/>
    </row>
    <row r="81" spans="1:8" s="24" customFormat="1" ht="13.5" hidden="1">
      <c r="A81" s="8" t="s">
        <v>286</v>
      </c>
      <c r="B81" s="4">
        <v>1</v>
      </c>
      <c r="C81" s="4">
        <v>7</v>
      </c>
      <c r="D81" s="7" t="s">
        <v>968</v>
      </c>
      <c r="E81" s="4">
        <v>0</v>
      </c>
      <c r="F81" s="20"/>
      <c r="G81" s="60"/>
      <c r="H81" s="61"/>
    </row>
    <row r="82" spans="1:8" s="24" customFormat="1" ht="13.5" hidden="1">
      <c r="A82" s="8" t="s">
        <v>287</v>
      </c>
      <c r="B82" s="4">
        <v>1</v>
      </c>
      <c r="C82" s="4">
        <v>7</v>
      </c>
      <c r="D82" s="7" t="s">
        <v>968</v>
      </c>
      <c r="E82" s="4">
        <v>12</v>
      </c>
      <c r="F82" s="20"/>
      <c r="G82" s="60"/>
      <c r="H82" s="61"/>
    </row>
    <row r="83" spans="1:8" s="24" customFormat="1" ht="13.5" hidden="1">
      <c r="A83" s="8" t="s">
        <v>288</v>
      </c>
      <c r="B83" s="4">
        <v>1</v>
      </c>
      <c r="C83" s="4">
        <v>7</v>
      </c>
      <c r="D83" s="7" t="s">
        <v>968</v>
      </c>
      <c r="E83" s="4">
        <v>500</v>
      </c>
      <c r="F83" s="20"/>
      <c r="G83" s="60"/>
      <c r="H83" s="61"/>
    </row>
    <row r="84" spans="1:8" s="24" customFormat="1" ht="13.5" hidden="1">
      <c r="A84" s="8" t="s">
        <v>294</v>
      </c>
      <c r="B84" s="4">
        <v>1</v>
      </c>
      <c r="C84" s="4">
        <v>7</v>
      </c>
      <c r="D84" s="7" t="s">
        <v>968</v>
      </c>
      <c r="E84" s="4">
        <v>0</v>
      </c>
      <c r="F84" s="20"/>
      <c r="G84" s="60"/>
      <c r="H84" s="61"/>
    </row>
    <row r="85" spans="1:8" s="24" customFormat="1" ht="13.5" hidden="1">
      <c r="A85" s="8" t="s">
        <v>287</v>
      </c>
      <c r="B85" s="4">
        <v>1</v>
      </c>
      <c r="C85" s="4">
        <v>7</v>
      </c>
      <c r="D85" s="7" t="s">
        <v>968</v>
      </c>
      <c r="E85" s="4">
        <v>12</v>
      </c>
      <c r="F85" s="20"/>
      <c r="G85" s="60"/>
      <c r="H85" s="61"/>
    </row>
    <row r="86" spans="1:8" s="24" customFormat="1" ht="26.25" hidden="1">
      <c r="A86" s="8" t="s">
        <v>314</v>
      </c>
      <c r="B86" s="4">
        <v>1</v>
      </c>
      <c r="C86" s="4">
        <v>7</v>
      </c>
      <c r="D86" s="7" t="s">
        <v>968</v>
      </c>
      <c r="E86" s="4">
        <v>0</v>
      </c>
      <c r="F86" s="20"/>
      <c r="G86" s="60"/>
      <c r="H86" s="61"/>
    </row>
    <row r="87" spans="1:8" s="24" customFormat="1" ht="13.5" hidden="1">
      <c r="A87" s="8" t="s">
        <v>287</v>
      </c>
      <c r="B87" s="4">
        <v>1</v>
      </c>
      <c r="C87" s="4">
        <v>7</v>
      </c>
      <c r="D87" s="7" t="s">
        <v>968</v>
      </c>
      <c r="E87" s="4">
        <v>12</v>
      </c>
      <c r="F87" s="20"/>
      <c r="G87" s="60"/>
      <c r="H87" s="61"/>
    </row>
    <row r="88" spans="1:8" s="24" customFormat="1" ht="13.5" hidden="1">
      <c r="A88" s="8" t="s">
        <v>315</v>
      </c>
      <c r="B88" s="4">
        <v>1</v>
      </c>
      <c r="C88" s="4">
        <v>7</v>
      </c>
      <c r="D88" s="7" t="s">
        <v>968</v>
      </c>
      <c r="E88" s="4">
        <v>0</v>
      </c>
      <c r="F88" s="20"/>
      <c r="G88" s="60"/>
      <c r="H88" s="61"/>
    </row>
    <row r="89" spans="1:8" s="24" customFormat="1" ht="13.5" hidden="1">
      <c r="A89" s="8" t="s">
        <v>288</v>
      </c>
      <c r="B89" s="4">
        <v>1</v>
      </c>
      <c r="C89" s="4">
        <v>7</v>
      </c>
      <c r="D89" s="7" t="s">
        <v>968</v>
      </c>
      <c r="E89" s="4">
        <v>500</v>
      </c>
      <c r="F89" s="20"/>
      <c r="G89" s="60"/>
      <c r="H89" s="61"/>
    </row>
    <row r="90" spans="1:8" s="24" customFormat="1" ht="13.5" hidden="1">
      <c r="A90" s="8" t="s">
        <v>316</v>
      </c>
      <c r="B90" s="4">
        <v>1</v>
      </c>
      <c r="C90" s="4">
        <v>7</v>
      </c>
      <c r="D90" s="7" t="s">
        <v>968</v>
      </c>
      <c r="E90" s="4">
        <v>0</v>
      </c>
      <c r="F90" s="20"/>
      <c r="G90" s="60"/>
      <c r="H90" s="61"/>
    </row>
    <row r="91" spans="1:8" s="24" customFormat="1" ht="39.75" hidden="1">
      <c r="A91" s="8" t="s">
        <v>317</v>
      </c>
      <c r="B91" s="4">
        <v>1</v>
      </c>
      <c r="C91" s="4">
        <v>7</v>
      </c>
      <c r="D91" s="7" t="s">
        <v>968</v>
      </c>
      <c r="E91" s="4">
        <v>0</v>
      </c>
      <c r="F91" s="20"/>
      <c r="G91" s="60"/>
      <c r="H91" s="61"/>
    </row>
    <row r="92" spans="1:8" s="24" customFormat="1" ht="13.5" hidden="1">
      <c r="A92" s="8" t="s">
        <v>287</v>
      </c>
      <c r="B92" s="4">
        <v>1</v>
      </c>
      <c r="C92" s="4">
        <v>7</v>
      </c>
      <c r="D92" s="7" t="s">
        <v>968</v>
      </c>
      <c r="E92" s="4">
        <v>12</v>
      </c>
      <c r="F92" s="20"/>
      <c r="G92" s="60"/>
      <c r="H92" s="61"/>
    </row>
    <row r="93" spans="1:8" s="24" customFormat="1" ht="26.25" hidden="1">
      <c r="A93" s="8" t="s">
        <v>318</v>
      </c>
      <c r="B93" s="4">
        <v>1</v>
      </c>
      <c r="C93" s="4">
        <v>7</v>
      </c>
      <c r="D93" s="7" t="s">
        <v>968</v>
      </c>
      <c r="E93" s="4">
        <v>0</v>
      </c>
      <c r="F93" s="20"/>
      <c r="G93" s="60"/>
      <c r="H93" s="61"/>
    </row>
    <row r="94" spans="1:8" s="24" customFormat="1" ht="13.5" hidden="1">
      <c r="A94" s="8" t="s">
        <v>288</v>
      </c>
      <c r="B94" s="4">
        <v>1</v>
      </c>
      <c r="C94" s="4">
        <v>7</v>
      </c>
      <c r="D94" s="7" t="s">
        <v>968</v>
      </c>
      <c r="E94" s="4">
        <v>500</v>
      </c>
      <c r="F94" s="20"/>
      <c r="G94" s="60"/>
      <c r="H94" s="61"/>
    </row>
    <row r="95" spans="1:8" s="24" customFormat="1" ht="13.5" hidden="1">
      <c r="A95" s="8" t="s">
        <v>319</v>
      </c>
      <c r="B95" s="4">
        <v>1</v>
      </c>
      <c r="C95" s="4">
        <v>7</v>
      </c>
      <c r="D95" s="7" t="s">
        <v>968</v>
      </c>
      <c r="E95" s="4">
        <v>0</v>
      </c>
      <c r="F95" s="20"/>
      <c r="G95" s="60"/>
      <c r="H95" s="61"/>
    </row>
    <row r="96" spans="1:8" s="24" customFormat="1" ht="13.5" hidden="1">
      <c r="A96" s="8" t="s">
        <v>288</v>
      </c>
      <c r="B96" s="4">
        <v>1</v>
      </c>
      <c r="C96" s="4">
        <v>7</v>
      </c>
      <c r="D96" s="7" t="s">
        <v>968</v>
      </c>
      <c r="E96" s="4">
        <v>500</v>
      </c>
      <c r="F96" s="20"/>
      <c r="G96" s="60"/>
      <c r="H96" s="61"/>
    </row>
    <row r="97" spans="1:8" s="24" customFormat="1" ht="13.5" hidden="1">
      <c r="A97" s="8" t="s">
        <v>320</v>
      </c>
      <c r="B97" s="4">
        <v>1</v>
      </c>
      <c r="C97" s="4">
        <v>7</v>
      </c>
      <c r="D97" s="7" t="s">
        <v>968</v>
      </c>
      <c r="E97" s="4">
        <v>0</v>
      </c>
      <c r="F97" s="20"/>
      <c r="G97" s="60"/>
      <c r="H97" s="61"/>
    </row>
    <row r="98" spans="1:8" s="24" customFormat="1" ht="13.5" hidden="1">
      <c r="A98" s="8" t="s">
        <v>287</v>
      </c>
      <c r="B98" s="4">
        <v>1</v>
      </c>
      <c r="C98" s="4">
        <v>7</v>
      </c>
      <c r="D98" s="7" t="s">
        <v>968</v>
      </c>
      <c r="E98" s="4">
        <v>12</v>
      </c>
      <c r="F98" s="20"/>
      <c r="G98" s="60"/>
      <c r="H98" s="61"/>
    </row>
    <row r="99" spans="1:8" s="24" customFormat="1" ht="13.5" hidden="1">
      <c r="A99" s="8" t="s">
        <v>288</v>
      </c>
      <c r="B99" s="4">
        <v>1</v>
      </c>
      <c r="C99" s="4">
        <v>7</v>
      </c>
      <c r="D99" s="7" t="s">
        <v>968</v>
      </c>
      <c r="E99" s="4">
        <v>500</v>
      </c>
      <c r="F99" s="20"/>
      <c r="G99" s="60"/>
      <c r="H99" s="61"/>
    </row>
    <row r="100" spans="1:8" s="24" customFormat="1" ht="39.75" hidden="1">
      <c r="A100" s="8" t="s">
        <v>321</v>
      </c>
      <c r="B100" s="4">
        <v>1</v>
      </c>
      <c r="C100" s="4">
        <v>7</v>
      </c>
      <c r="D100" s="7" t="s">
        <v>968</v>
      </c>
      <c r="E100" s="4">
        <v>0</v>
      </c>
      <c r="F100" s="20"/>
      <c r="G100" s="60"/>
      <c r="H100" s="61"/>
    </row>
    <row r="101" spans="1:8" s="24" customFormat="1" ht="13.5" hidden="1">
      <c r="A101" s="8" t="s">
        <v>287</v>
      </c>
      <c r="B101" s="4">
        <v>1</v>
      </c>
      <c r="C101" s="4">
        <v>7</v>
      </c>
      <c r="D101" s="7" t="s">
        <v>968</v>
      </c>
      <c r="E101" s="4">
        <v>12</v>
      </c>
      <c r="F101" s="20"/>
      <c r="G101" s="60"/>
      <c r="H101" s="61"/>
    </row>
    <row r="102" spans="1:8" s="24" customFormat="1" ht="13.5" hidden="1">
      <c r="A102" s="8" t="s">
        <v>288</v>
      </c>
      <c r="B102" s="4">
        <v>1</v>
      </c>
      <c r="C102" s="4">
        <v>7</v>
      </c>
      <c r="D102" s="7" t="s">
        <v>968</v>
      </c>
      <c r="E102" s="4">
        <v>500</v>
      </c>
      <c r="F102" s="20"/>
      <c r="G102" s="60"/>
      <c r="H102" s="61"/>
    </row>
    <row r="103" spans="1:8" s="24" customFormat="1" ht="26.25" hidden="1">
      <c r="A103" s="11" t="s">
        <v>322</v>
      </c>
      <c r="B103" s="5">
        <v>1</v>
      </c>
      <c r="C103" s="5">
        <v>8</v>
      </c>
      <c r="D103" s="7" t="s">
        <v>968</v>
      </c>
      <c r="E103" s="5">
        <v>0</v>
      </c>
      <c r="F103" s="20"/>
      <c r="G103" s="60"/>
      <c r="H103" s="61"/>
    </row>
    <row r="104" spans="1:8" s="24" customFormat="1" ht="13.5" hidden="1">
      <c r="A104" s="8" t="s">
        <v>323</v>
      </c>
      <c r="B104" s="4">
        <v>1</v>
      </c>
      <c r="C104" s="4">
        <v>8</v>
      </c>
      <c r="D104" s="7" t="s">
        <v>968</v>
      </c>
      <c r="E104" s="4">
        <v>0</v>
      </c>
      <c r="F104" s="20"/>
      <c r="G104" s="60"/>
      <c r="H104" s="61"/>
    </row>
    <row r="105" spans="1:8" s="24" customFormat="1" ht="26.25" hidden="1">
      <c r="A105" s="8" t="s">
        <v>324</v>
      </c>
      <c r="B105" s="4">
        <v>1</v>
      </c>
      <c r="C105" s="4">
        <v>8</v>
      </c>
      <c r="D105" s="7" t="s">
        <v>968</v>
      </c>
      <c r="E105" s="4">
        <v>0</v>
      </c>
      <c r="F105" s="20"/>
      <c r="G105" s="60"/>
      <c r="H105" s="61"/>
    </row>
    <row r="106" spans="1:8" s="24" customFormat="1" ht="13.5" hidden="1">
      <c r="A106" s="8" t="s">
        <v>325</v>
      </c>
      <c r="B106" s="4">
        <v>1</v>
      </c>
      <c r="C106" s="4">
        <v>8</v>
      </c>
      <c r="D106" s="7" t="s">
        <v>968</v>
      </c>
      <c r="E106" s="4">
        <v>11</v>
      </c>
      <c r="F106" s="20"/>
      <c r="G106" s="60"/>
      <c r="H106" s="61"/>
    </row>
    <row r="107" spans="1:8" s="24" customFormat="1" ht="26.25" hidden="1">
      <c r="A107" s="8" t="s">
        <v>326</v>
      </c>
      <c r="B107" s="4">
        <v>1</v>
      </c>
      <c r="C107" s="4">
        <v>8</v>
      </c>
      <c r="D107" s="7" t="s">
        <v>968</v>
      </c>
      <c r="E107" s="4">
        <v>0</v>
      </c>
      <c r="F107" s="20"/>
      <c r="G107" s="60"/>
      <c r="H107" s="61"/>
    </row>
    <row r="108" spans="1:8" s="24" customFormat="1" ht="13.5" hidden="1">
      <c r="A108" s="8" t="s">
        <v>287</v>
      </c>
      <c r="B108" s="4">
        <v>1</v>
      </c>
      <c r="C108" s="4">
        <v>8</v>
      </c>
      <c r="D108" s="7" t="s">
        <v>968</v>
      </c>
      <c r="E108" s="4">
        <v>12</v>
      </c>
      <c r="F108" s="20"/>
      <c r="G108" s="60"/>
      <c r="H108" s="61"/>
    </row>
    <row r="109" spans="1:8" s="24" customFormat="1" ht="13.5" hidden="1">
      <c r="A109" s="8" t="s">
        <v>327</v>
      </c>
      <c r="B109" s="4">
        <v>1</v>
      </c>
      <c r="C109" s="4">
        <v>8</v>
      </c>
      <c r="D109" s="7" t="s">
        <v>968</v>
      </c>
      <c r="E109" s="4">
        <v>0</v>
      </c>
      <c r="F109" s="20"/>
      <c r="G109" s="60"/>
      <c r="H109" s="61"/>
    </row>
    <row r="110" spans="1:8" s="24" customFormat="1" ht="13.5" hidden="1">
      <c r="A110" s="8" t="s">
        <v>328</v>
      </c>
      <c r="B110" s="4">
        <v>1</v>
      </c>
      <c r="C110" s="4">
        <v>8</v>
      </c>
      <c r="D110" s="7" t="s">
        <v>968</v>
      </c>
      <c r="E110" s="4">
        <v>13</v>
      </c>
      <c r="F110" s="20"/>
      <c r="G110" s="60"/>
      <c r="H110" s="61"/>
    </row>
    <row r="111" spans="1:8" s="24" customFormat="1" ht="13.5" hidden="1">
      <c r="A111" s="8" t="s">
        <v>329</v>
      </c>
      <c r="B111" s="4">
        <v>1</v>
      </c>
      <c r="C111" s="4">
        <v>8</v>
      </c>
      <c r="D111" s="7" t="s">
        <v>968</v>
      </c>
      <c r="E111" s="4">
        <v>0</v>
      </c>
      <c r="F111" s="20"/>
      <c r="G111" s="60"/>
      <c r="H111" s="61"/>
    </row>
    <row r="112" spans="1:8" s="24" customFormat="1" ht="13.5" hidden="1">
      <c r="A112" s="8" t="s">
        <v>328</v>
      </c>
      <c r="B112" s="4">
        <v>1</v>
      </c>
      <c r="C112" s="4">
        <v>8</v>
      </c>
      <c r="D112" s="7" t="s">
        <v>968</v>
      </c>
      <c r="E112" s="4">
        <v>13</v>
      </c>
      <c r="F112" s="20"/>
      <c r="G112" s="60"/>
      <c r="H112" s="61"/>
    </row>
    <row r="113" spans="1:8" s="24" customFormat="1" ht="26.25" hidden="1">
      <c r="A113" s="8" t="s">
        <v>330</v>
      </c>
      <c r="B113" s="4">
        <v>1</v>
      </c>
      <c r="C113" s="4">
        <v>8</v>
      </c>
      <c r="D113" s="7" t="s">
        <v>968</v>
      </c>
      <c r="E113" s="4">
        <v>0</v>
      </c>
      <c r="F113" s="20"/>
      <c r="G113" s="60"/>
      <c r="H113" s="61"/>
    </row>
    <row r="114" spans="1:8" s="24" customFormat="1" ht="13.5" hidden="1">
      <c r="A114" s="8" t="s">
        <v>325</v>
      </c>
      <c r="B114" s="4">
        <v>1</v>
      </c>
      <c r="C114" s="4">
        <v>8</v>
      </c>
      <c r="D114" s="7" t="s">
        <v>968</v>
      </c>
      <c r="E114" s="4">
        <v>11</v>
      </c>
      <c r="F114" s="20"/>
      <c r="G114" s="60"/>
      <c r="H114" s="61"/>
    </row>
    <row r="115" spans="1:8" s="24" customFormat="1" ht="26.25" hidden="1">
      <c r="A115" s="8" t="s">
        <v>331</v>
      </c>
      <c r="B115" s="4">
        <v>1</v>
      </c>
      <c r="C115" s="4">
        <v>8</v>
      </c>
      <c r="D115" s="7" t="s">
        <v>968</v>
      </c>
      <c r="E115" s="4">
        <v>0</v>
      </c>
      <c r="F115" s="20"/>
      <c r="G115" s="60"/>
      <c r="H115" s="61"/>
    </row>
    <row r="116" spans="1:8" s="24" customFormat="1" ht="26.25" hidden="1">
      <c r="A116" s="8" t="s">
        <v>332</v>
      </c>
      <c r="B116" s="4">
        <v>1</v>
      </c>
      <c r="C116" s="4">
        <v>8</v>
      </c>
      <c r="D116" s="7" t="s">
        <v>968</v>
      </c>
      <c r="E116" s="4">
        <v>0</v>
      </c>
      <c r="F116" s="20"/>
      <c r="G116" s="60"/>
      <c r="H116" s="61"/>
    </row>
    <row r="117" spans="1:8" s="24" customFormat="1" ht="13.5" hidden="1">
      <c r="A117" s="8" t="s">
        <v>328</v>
      </c>
      <c r="B117" s="4">
        <v>1</v>
      </c>
      <c r="C117" s="4">
        <v>8</v>
      </c>
      <c r="D117" s="7" t="s">
        <v>968</v>
      </c>
      <c r="E117" s="4">
        <v>13</v>
      </c>
      <c r="F117" s="20"/>
      <c r="G117" s="60"/>
      <c r="H117" s="61"/>
    </row>
    <row r="118" spans="1:8" s="24" customFormat="1" ht="13.5" hidden="1">
      <c r="A118" s="11" t="s">
        <v>333</v>
      </c>
      <c r="B118" s="5">
        <v>1</v>
      </c>
      <c r="C118" s="5">
        <v>10</v>
      </c>
      <c r="D118" s="7" t="s">
        <v>968</v>
      </c>
      <c r="E118" s="5">
        <v>0</v>
      </c>
      <c r="F118" s="20"/>
      <c r="G118" s="60"/>
      <c r="H118" s="61"/>
    </row>
    <row r="119" spans="1:8" s="24" customFormat="1" ht="26.25" hidden="1">
      <c r="A119" s="8" t="s">
        <v>334</v>
      </c>
      <c r="B119" s="4">
        <v>1</v>
      </c>
      <c r="C119" s="4">
        <v>10</v>
      </c>
      <c r="D119" s="7" t="s">
        <v>968</v>
      </c>
      <c r="E119" s="4">
        <v>0</v>
      </c>
      <c r="F119" s="20"/>
      <c r="G119" s="60"/>
      <c r="H119" s="61"/>
    </row>
    <row r="120" spans="1:8" s="24" customFormat="1" ht="26.25" hidden="1">
      <c r="A120" s="8" t="s">
        <v>335</v>
      </c>
      <c r="B120" s="4">
        <v>1</v>
      </c>
      <c r="C120" s="4">
        <v>10</v>
      </c>
      <c r="D120" s="7" t="s">
        <v>968</v>
      </c>
      <c r="E120" s="4">
        <v>0</v>
      </c>
      <c r="F120" s="20"/>
      <c r="G120" s="60"/>
      <c r="H120" s="61"/>
    </row>
    <row r="121" spans="1:8" s="24" customFormat="1" ht="13.5" hidden="1">
      <c r="A121" s="8" t="s">
        <v>336</v>
      </c>
      <c r="B121" s="4">
        <v>1</v>
      </c>
      <c r="C121" s="4">
        <v>10</v>
      </c>
      <c r="D121" s="7" t="s">
        <v>968</v>
      </c>
      <c r="E121" s="4">
        <v>6</v>
      </c>
      <c r="F121" s="20"/>
      <c r="G121" s="60"/>
      <c r="H121" s="61"/>
    </row>
    <row r="122" spans="1:8" s="24" customFormat="1" ht="26.25" hidden="1">
      <c r="A122" s="8" t="s">
        <v>337</v>
      </c>
      <c r="B122" s="4">
        <v>1</v>
      </c>
      <c r="C122" s="4">
        <v>10</v>
      </c>
      <c r="D122" s="7" t="s">
        <v>968</v>
      </c>
      <c r="E122" s="4">
        <v>0</v>
      </c>
      <c r="F122" s="20"/>
      <c r="G122" s="60"/>
      <c r="H122" s="61"/>
    </row>
    <row r="123" spans="1:8" s="24" customFormat="1" ht="13.5" hidden="1">
      <c r="A123" s="8" t="s">
        <v>338</v>
      </c>
      <c r="B123" s="4">
        <v>1</v>
      </c>
      <c r="C123" s="4">
        <v>10</v>
      </c>
      <c r="D123" s="7" t="s">
        <v>968</v>
      </c>
      <c r="E123" s="4">
        <v>1</v>
      </c>
      <c r="F123" s="20"/>
      <c r="G123" s="60"/>
      <c r="H123" s="61"/>
    </row>
    <row r="124" spans="1:8" s="24" customFormat="1" ht="13.5" hidden="1">
      <c r="A124" s="8" t="s">
        <v>339</v>
      </c>
      <c r="B124" s="4">
        <v>1</v>
      </c>
      <c r="C124" s="4">
        <v>10</v>
      </c>
      <c r="D124" s="7" t="s">
        <v>968</v>
      </c>
      <c r="E124" s="4">
        <v>0</v>
      </c>
      <c r="F124" s="20"/>
      <c r="G124" s="60"/>
      <c r="H124" s="61"/>
    </row>
    <row r="125" spans="1:8" s="24" customFormat="1" ht="13.5" hidden="1">
      <c r="A125" s="8" t="s">
        <v>338</v>
      </c>
      <c r="B125" s="4">
        <v>1</v>
      </c>
      <c r="C125" s="4">
        <v>10</v>
      </c>
      <c r="D125" s="7" t="s">
        <v>968</v>
      </c>
      <c r="E125" s="4">
        <v>1</v>
      </c>
      <c r="F125" s="20"/>
      <c r="G125" s="60"/>
      <c r="H125" s="61"/>
    </row>
    <row r="126" spans="1:8" s="24" customFormat="1" ht="26.25" hidden="1">
      <c r="A126" s="11" t="s">
        <v>340</v>
      </c>
      <c r="B126" s="5">
        <v>1</v>
      </c>
      <c r="C126" s="5">
        <v>11</v>
      </c>
      <c r="D126" s="7" t="s">
        <v>968</v>
      </c>
      <c r="E126" s="5">
        <v>0</v>
      </c>
      <c r="F126" s="20"/>
      <c r="G126" s="60"/>
      <c r="H126" s="61"/>
    </row>
    <row r="127" spans="1:8" s="24" customFormat="1" ht="13.5" hidden="1">
      <c r="A127" s="8" t="s">
        <v>341</v>
      </c>
      <c r="B127" s="4">
        <v>1</v>
      </c>
      <c r="C127" s="4">
        <v>11</v>
      </c>
      <c r="D127" s="7" t="s">
        <v>968</v>
      </c>
      <c r="E127" s="4">
        <v>0</v>
      </c>
      <c r="F127" s="20"/>
      <c r="G127" s="60"/>
      <c r="H127" s="61"/>
    </row>
    <row r="128" spans="1:8" s="24" customFormat="1" ht="26.25" hidden="1">
      <c r="A128" s="8" t="s">
        <v>342</v>
      </c>
      <c r="B128" s="4">
        <v>1</v>
      </c>
      <c r="C128" s="4">
        <v>11</v>
      </c>
      <c r="D128" s="7" t="s">
        <v>968</v>
      </c>
      <c r="E128" s="4">
        <v>0</v>
      </c>
      <c r="F128" s="20"/>
      <c r="G128" s="60"/>
      <c r="H128" s="61"/>
    </row>
    <row r="129" spans="1:8" s="24" customFormat="1" ht="13.5" hidden="1">
      <c r="A129" s="8" t="s">
        <v>328</v>
      </c>
      <c r="B129" s="4">
        <v>1</v>
      </c>
      <c r="C129" s="4">
        <v>11</v>
      </c>
      <c r="D129" s="7" t="s">
        <v>968</v>
      </c>
      <c r="E129" s="4">
        <v>13</v>
      </c>
      <c r="F129" s="20"/>
      <c r="G129" s="60"/>
      <c r="H129" s="61"/>
    </row>
    <row r="130" spans="1:8" s="24" customFormat="1" ht="13.5" hidden="1">
      <c r="A130" s="8" t="s">
        <v>343</v>
      </c>
      <c r="B130" s="4">
        <v>1</v>
      </c>
      <c r="C130" s="4">
        <v>11</v>
      </c>
      <c r="D130" s="7" t="s">
        <v>968</v>
      </c>
      <c r="E130" s="4">
        <v>0</v>
      </c>
      <c r="F130" s="20"/>
      <c r="G130" s="60"/>
      <c r="H130" s="61"/>
    </row>
    <row r="131" spans="1:8" s="24" customFormat="1" ht="13.5" hidden="1">
      <c r="A131" s="8" t="s">
        <v>328</v>
      </c>
      <c r="B131" s="4">
        <v>1</v>
      </c>
      <c r="C131" s="4">
        <v>11</v>
      </c>
      <c r="D131" s="7" t="s">
        <v>968</v>
      </c>
      <c r="E131" s="4">
        <v>13</v>
      </c>
      <c r="F131" s="20"/>
      <c r="G131" s="60"/>
      <c r="H131" s="61"/>
    </row>
    <row r="132" spans="1:8" s="24" customFormat="1" ht="13.5" hidden="1">
      <c r="A132" s="11" t="s">
        <v>344</v>
      </c>
      <c r="B132" s="5">
        <v>1</v>
      </c>
      <c r="C132" s="5">
        <v>12</v>
      </c>
      <c r="D132" s="7" t="s">
        <v>968</v>
      </c>
      <c r="E132" s="5">
        <v>0</v>
      </c>
      <c r="F132" s="20"/>
      <c r="G132" s="60"/>
      <c r="H132" s="61"/>
    </row>
    <row r="133" spans="1:8" s="24" customFormat="1" ht="13.5" hidden="1">
      <c r="A133" s="8" t="s">
        <v>344</v>
      </c>
      <c r="B133" s="4">
        <v>1</v>
      </c>
      <c r="C133" s="4">
        <v>12</v>
      </c>
      <c r="D133" s="7" t="s">
        <v>968</v>
      </c>
      <c r="E133" s="4">
        <v>0</v>
      </c>
      <c r="F133" s="20"/>
      <c r="G133" s="60"/>
      <c r="H133" s="61"/>
    </row>
    <row r="134" spans="1:8" s="24" customFormat="1" ht="26.25" hidden="1">
      <c r="A134" s="8" t="s">
        <v>345</v>
      </c>
      <c r="B134" s="4">
        <v>1</v>
      </c>
      <c r="C134" s="4">
        <v>12</v>
      </c>
      <c r="D134" s="7" t="s">
        <v>968</v>
      </c>
      <c r="E134" s="4">
        <v>0</v>
      </c>
      <c r="F134" s="20"/>
      <c r="G134" s="60"/>
      <c r="H134" s="61"/>
    </row>
    <row r="135" spans="1:8" s="24" customFormat="1" ht="13.5" hidden="1">
      <c r="A135" s="8" t="s">
        <v>328</v>
      </c>
      <c r="B135" s="4">
        <v>1</v>
      </c>
      <c r="C135" s="4">
        <v>12</v>
      </c>
      <c r="D135" s="7" t="s">
        <v>968</v>
      </c>
      <c r="E135" s="4">
        <v>13</v>
      </c>
      <c r="F135" s="20"/>
      <c r="G135" s="60"/>
      <c r="H135" s="61"/>
    </row>
    <row r="136" spans="1:8" s="24" customFormat="1" ht="13.5" hidden="1">
      <c r="A136" s="8" t="s">
        <v>346</v>
      </c>
      <c r="B136" s="4">
        <v>1</v>
      </c>
      <c r="C136" s="4">
        <v>12</v>
      </c>
      <c r="D136" s="7" t="s">
        <v>968</v>
      </c>
      <c r="E136" s="4">
        <v>0</v>
      </c>
      <c r="F136" s="20"/>
      <c r="G136" s="60"/>
      <c r="H136" s="61"/>
    </row>
    <row r="137" spans="1:8" s="24" customFormat="1" ht="13.5" hidden="1">
      <c r="A137" s="8" t="s">
        <v>328</v>
      </c>
      <c r="B137" s="4">
        <v>1</v>
      </c>
      <c r="C137" s="4">
        <v>12</v>
      </c>
      <c r="D137" s="7" t="s">
        <v>968</v>
      </c>
      <c r="E137" s="4">
        <v>13</v>
      </c>
      <c r="F137" s="20"/>
      <c r="G137" s="60"/>
      <c r="H137" s="61"/>
    </row>
    <row r="138" spans="1:8" s="24" customFormat="1" ht="26.25" hidden="1">
      <c r="A138" s="11" t="s">
        <v>347</v>
      </c>
      <c r="B138" s="5">
        <v>1</v>
      </c>
      <c r="C138" s="5">
        <v>13</v>
      </c>
      <c r="D138" s="7" t="s">
        <v>968</v>
      </c>
      <c r="E138" s="5">
        <v>0</v>
      </c>
      <c r="F138" s="20"/>
      <c r="G138" s="60"/>
      <c r="H138" s="61"/>
    </row>
    <row r="139" spans="1:8" s="24" customFormat="1" ht="13.5" hidden="1">
      <c r="A139" s="32"/>
      <c r="B139" s="4"/>
      <c r="C139" s="4"/>
      <c r="D139" s="7" t="s">
        <v>968</v>
      </c>
      <c r="E139" s="4"/>
      <c r="F139" s="20"/>
      <c r="G139" s="60"/>
      <c r="H139" s="61"/>
    </row>
    <row r="140" spans="1:8" s="24" customFormat="1" ht="13.5" hidden="1">
      <c r="A140" s="8" t="s">
        <v>348</v>
      </c>
      <c r="B140" s="4">
        <v>1</v>
      </c>
      <c r="C140" s="4">
        <v>13</v>
      </c>
      <c r="D140" s="7" t="s">
        <v>968</v>
      </c>
      <c r="E140" s="4">
        <v>0</v>
      </c>
      <c r="F140" s="20"/>
      <c r="G140" s="60"/>
      <c r="H140" s="61"/>
    </row>
    <row r="141" spans="1:8" s="24" customFormat="1" ht="26.25" hidden="1">
      <c r="A141" s="8" t="s">
        <v>350</v>
      </c>
      <c r="B141" s="4">
        <v>1</v>
      </c>
      <c r="C141" s="4">
        <v>13</v>
      </c>
      <c r="D141" s="7" t="s">
        <v>968</v>
      </c>
      <c r="E141" s="4">
        <v>0</v>
      </c>
      <c r="F141" s="20"/>
      <c r="G141" s="60"/>
      <c r="H141" s="61"/>
    </row>
    <row r="142" spans="1:8" s="24" customFormat="1" ht="13.5" hidden="1">
      <c r="A142" s="8" t="s">
        <v>287</v>
      </c>
      <c r="B142" s="4">
        <v>1</v>
      </c>
      <c r="C142" s="4">
        <v>13</v>
      </c>
      <c r="D142" s="7" t="s">
        <v>968</v>
      </c>
      <c r="E142" s="4">
        <v>12</v>
      </c>
      <c r="F142" s="20"/>
      <c r="G142" s="60"/>
      <c r="H142" s="61"/>
    </row>
    <row r="143" spans="1:8" s="24" customFormat="1" ht="39.75" hidden="1">
      <c r="A143" s="8" t="s">
        <v>352</v>
      </c>
      <c r="B143" s="4">
        <v>1</v>
      </c>
      <c r="C143" s="4">
        <v>13</v>
      </c>
      <c r="D143" s="7" t="s">
        <v>968</v>
      </c>
      <c r="E143" s="4">
        <v>0</v>
      </c>
      <c r="F143" s="20"/>
      <c r="G143" s="60"/>
      <c r="H143" s="61"/>
    </row>
    <row r="144" spans="1:8" s="24" customFormat="1" ht="13.5" hidden="1">
      <c r="A144" s="8" t="s">
        <v>328</v>
      </c>
      <c r="B144" s="4">
        <v>1</v>
      </c>
      <c r="C144" s="4">
        <v>13</v>
      </c>
      <c r="D144" s="7" t="s">
        <v>968</v>
      </c>
      <c r="E144" s="4">
        <v>13</v>
      </c>
      <c r="F144" s="20"/>
      <c r="G144" s="60"/>
      <c r="H144" s="61"/>
    </row>
    <row r="145" spans="1:8" s="24" customFormat="1" ht="13.5" hidden="1">
      <c r="A145" s="8" t="s">
        <v>339</v>
      </c>
      <c r="B145" s="4">
        <v>1</v>
      </c>
      <c r="C145" s="4">
        <v>13</v>
      </c>
      <c r="D145" s="7" t="s">
        <v>968</v>
      </c>
      <c r="E145" s="4">
        <v>0</v>
      </c>
      <c r="F145" s="20"/>
      <c r="G145" s="60"/>
      <c r="H145" s="61"/>
    </row>
    <row r="146" spans="1:8" s="24" customFormat="1" ht="13.5" hidden="1">
      <c r="A146" s="8" t="s">
        <v>338</v>
      </c>
      <c r="B146" s="4">
        <v>1</v>
      </c>
      <c r="C146" s="4">
        <v>13</v>
      </c>
      <c r="D146" s="7" t="s">
        <v>968</v>
      </c>
      <c r="E146" s="4">
        <v>1</v>
      </c>
      <c r="F146" s="20"/>
      <c r="G146" s="60"/>
      <c r="H146" s="61"/>
    </row>
    <row r="147" spans="1:8" s="24" customFormat="1" ht="13.5" hidden="1">
      <c r="A147" s="82" t="s">
        <v>958</v>
      </c>
      <c r="B147" s="7" t="s">
        <v>1</v>
      </c>
      <c r="C147" s="7" t="s">
        <v>4</v>
      </c>
      <c r="D147" s="7" t="s">
        <v>968</v>
      </c>
      <c r="E147" s="4">
        <v>310</v>
      </c>
      <c r="F147" s="20">
        <v>0</v>
      </c>
      <c r="G147" s="60"/>
      <c r="H147" s="61"/>
    </row>
    <row r="148" spans="1:8" s="24" customFormat="1" ht="13.5" hidden="1">
      <c r="A148" s="82" t="s">
        <v>960</v>
      </c>
      <c r="B148" s="7" t="s">
        <v>1</v>
      </c>
      <c r="C148" s="7" t="s">
        <v>4</v>
      </c>
      <c r="D148" s="7" t="s">
        <v>968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946</v>
      </c>
      <c r="B149" s="7" t="s">
        <v>1</v>
      </c>
      <c r="C149" s="7" t="s">
        <v>4</v>
      </c>
      <c r="D149" s="7" t="s">
        <v>969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954</v>
      </c>
      <c r="B150" s="7" t="s">
        <v>1</v>
      </c>
      <c r="C150" s="7" t="s">
        <v>4</v>
      </c>
      <c r="D150" s="7" t="s">
        <v>969</v>
      </c>
      <c r="E150" s="4">
        <v>240</v>
      </c>
      <c r="F150" s="20">
        <v>2</v>
      </c>
      <c r="G150" s="60"/>
      <c r="H150" s="61"/>
    </row>
    <row r="151" spans="1:8" s="24" customFormat="1" ht="13.5" hidden="1">
      <c r="A151" s="11" t="s">
        <v>313</v>
      </c>
      <c r="B151" s="6" t="s">
        <v>1</v>
      </c>
      <c r="C151" s="6" t="s">
        <v>9</v>
      </c>
      <c r="D151" s="6" t="s">
        <v>966</v>
      </c>
      <c r="E151" s="5" t="s">
        <v>300</v>
      </c>
      <c r="F151" s="94">
        <f>F152</f>
        <v>0</v>
      </c>
      <c r="G151" s="60"/>
      <c r="H151" s="61"/>
    </row>
    <row r="152" spans="1:8" s="24" customFormat="1" ht="13.5" hidden="1">
      <c r="A152" s="8" t="s">
        <v>316</v>
      </c>
      <c r="B152" s="7" t="s">
        <v>1</v>
      </c>
      <c r="C152" s="7" t="s">
        <v>9</v>
      </c>
      <c r="D152" s="4" t="s">
        <v>905</v>
      </c>
      <c r="E152" s="4" t="s">
        <v>300</v>
      </c>
      <c r="F152" s="20">
        <f>F153+F155</f>
        <v>0</v>
      </c>
      <c r="G152" s="60"/>
      <c r="H152" s="61"/>
    </row>
    <row r="153" spans="1:8" s="24" customFormat="1" ht="13.5" hidden="1">
      <c r="A153" s="82" t="s">
        <v>949</v>
      </c>
      <c r="B153" s="7" t="s">
        <v>1</v>
      </c>
      <c r="C153" s="7" t="s">
        <v>9</v>
      </c>
      <c r="D153" s="7" t="s">
        <v>1005</v>
      </c>
      <c r="E153" s="4" t="s">
        <v>300</v>
      </c>
      <c r="F153" s="20">
        <f>F154</f>
        <v>0</v>
      </c>
      <c r="G153" s="60"/>
      <c r="H153" s="61"/>
    </row>
    <row r="154" spans="1:8" s="24" customFormat="1" ht="13.5" hidden="1">
      <c r="A154" s="82" t="s">
        <v>1011</v>
      </c>
      <c r="B154" s="7" t="s">
        <v>1</v>
      </c>
      <c r="C154" s="7" t="s">
        <v>9</v>
      </c>
      <c r="D154" s="7" t="s">
        <v>1005</v>
      </c>
      <c r="E154" s="4">
        <v>880</v>
      </c>
      <c r="F154" s="20"/>
      <c r="G154" s="60"/>
      <c r="H154" s="61"/>
    </row>
    <row r="155" spans="1:8" s="24" customFormat="1" ht="13.5" hidden="1">
      <c r="A155" s="8" t="s">
        <v>904</v>
      </c>
      <c r="B155" s="7" t="s">
        <v>1</v>
      </c>
      <c r="C155" s="7" t="s">
        <v>9</v>
      </c>
      <c r="D155" s="4" t="s">
        <v>906</v>
      </c>
      <c r="E155" s="4" t="s">
        <v>300</v>
      </c>
      <c r="F155" s="20">
        <f>F156</f>
        <v>0</v>
      </c>
      <c r="G155" s="60"/>
      <c r="H155" s="61"/>
    </row>
    <row r="156" spans="1:8" s="24" customFormat="1" ht="26.25" hidden="1">
      <c r="A156" s="82" t="s">
        <v>947</v>
      </c>
      <c r="B156" s="7" t="s">
        <v>1</v>
      </c>
      <c r="C156" s="7" t="s">
        <v>9</v>
      </c>
      <c r="D156" s="4" t="s">
        <v>906</v>
      </c>
      <c r="E156" s="4">
        <v>244</v>
      </c>
      <c r="F156" s="20"/>
      <c r="G156" s="60"/>
      <c r="H156" s="61"/>
    </row>
    <row r="157" spans="1:8" s="24" customFormat="1" ht="13.5" hidden="1">
      <c r="A157" s="11" t="s">
        <v>344</v>
      </c>
      <c r="B157" s="6" t="s">
        <v>1</v>
      </c>
      <c r="C157" s="6" t="s">
        <v>930</v>
      </c>
      <c r="D157" s="6" t="s">
        <v>966</v>
      </c>
      <c r="E157" s="5" t="s">
        <v>300</v>
      </c>
      <c r="F157" s="94">
        <f>F158</f>
        <v>0</v>
      </c>
      <c r="G157" s="60"/>
      <c r="H157" s="61"/>
    </row>
    <row r="158" spans="1:8" s="24" customFormat="1" ht="13.5" hidden="1">
      <c r="A158" s="82" t="s">
        <v>346</v>
      </c>
      <c r="B158" s="7" t="s">
        <v>1</v>
      </c>
      <c r="C158" s="7" t="s">
        <v>930</v>
      </c>
      <c r="D158" s="4" t="s">
        <v>970</v>
      </c>
      <c r="E158" s="4" t="s">
        <v>300</v>
      </c>
      <c r="F158" s="20">
        <f>F159</f>
        <v>0</v>
      </c>
      <c r="G158" s="60"/>
      <c r="H158" s="61"/>
    </row>
    <row r="159" spans="1:8" s="24" customFormat="1" ht="13.5" hidden="1">
      <c r="A159" s="82" t="s">
        <v>965</v>
      </c>
      <c r="B159" s="7" t="s">
        <v>1</v>
      </c>
      <c r="C159" s="7" t="s">
        <v>930</v>
      </c>
      <c r="D159" s="4" t="s">
        <v>970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966</v>
      </c>
      <c r="E160" s="5" t="s">
        <v>300</v>
      </c>
      <c r="F160" s="94">
        <f>F197+F230+F234+F237+F239+F241+F243</f>
        <v>274.9</v>
      </c>
      <c r="G160" s="59"/>
      <c r="H160" s="15"/>
    </row>
    <row r="161" spans="1:8" s="24" customFormat="1" ht="13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3.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3.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3.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3.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.75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3.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13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3.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3.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3.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3.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3.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6.2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3.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3.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6.2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3.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.75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3.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3.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3.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3.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3.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3.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3.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.75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.75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3.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15" t="s">
        <v>288</v>
      </c>
      <c r="B192" s="7" t="s">
        <v>1</v>
      </c>
      <c r="C192" s="116">
        <v>14</v>
      </c>
      <c r="D192" s="116" t="s">
        <v>378</v>
      </c>
      <c r="E192" s="116">
        <v>500</v>
      </c>
      <c r="F192" s="20"/>
      <c r="G192" s="60"/>
      <c r="H192" s="61"/>
    </row>
    <row r="193" spans="1:8" s="24" customFormat="1" ht="24.75" customHeight="1" hidden="1">
      <c r="A193" s="115"/>
      <c r="B193" s="7" t="s">
        <v>1</v>
      </c>
      <c r="C193" s="116"/>
      <c r="D193" s="116"/>
      <c r="E193" s="116"/>
      <c r="F193" s="20"/>
      <c r="G193" s="60"/>
      <c r="H193" s="61"/>
    </row>
    <row r="194" spans="1:8" s="24" customFormat="1" ht="24.75" customHeight="1" hidden="1">
      <c r="A194" s="115"/>
      <c r="B194" s="7" t="s">
        <v>1</v>
      </c>
      <c r="C194" s="116"/>
      <c r="D194" s="116"/>
      <c r="E194" s="116"/>
      <c r="F194" s="20"/>
      <c r="G194" s="60"/>
      <c r="H194" s="61"/>
    </row>
    <row r="195" spans="1:8" s="24" customFormat="1" ht="26.2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6.2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253.5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971</v>
      </c>
      <c r="E197" s="7" t="s">
        <v>13</v>
      </c>
      <c r="F197" s="20">
        <f>F199+F233</f>
        <v>1.9</v>
      </c>
      <c r="G197" s="59"/>
      <c r="H197" s="15"/>
    </row>
    <row r="198" spans="1:8" s="24" customFormat="1" ht="13.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954</v>
      </c>
      <c r="B199" s="7" t="s">
        <v>1</v>
      </c>
      <c r="C199" s="4">
        <v>13</v>
      </c>
      <c r="D199" s="4" t="s">
        <v>971</v>
      </c>
      <c r="E199" s="4">
        <v>240</v>
      </c>
      <c r="F199" s="20">
        <v>1.5</v>
      </c>
      <c r="G199" s="59"/>
      <c r="H199" s="15"/>
    </row>
    <row r="200" spans="1:8" s="24" customFormat="1" ht="26.25" hidden="1">
      <c r="A200" s="8" t="s">
        <v>382</v>
      </c>
      <c r="B200" s="7" t="s">
        <v>1</v>
      </c>
      <c r="C200" s="4">
        <v>14</v>
      </c>
      <c r="D200" s="4" t="s">
        <v>971</v>
      </c>
      <c r="E200" s="4">
        <v>0</v>
      </c>
      <c r="F200" s="20"/>
      <c r="G200" s="60"/>
      <c r="H200" s="61"/>
    </row>
    <row r="201" spans="1:8" s="24" customFormat="1" ht="13.5" hidden="1">
      <c r="A201" s="8" t="s">
        <v>287</v>
      </c>
      <c r="B201" s="7" t="s">
        <v>1</v>
      </c>
      <c r="C201" s="4">
        <v>14</v>
      </c>
      <c r="D201" s="4" t="s">
        <v>971</v>
      </c>
      <c r="E201" s="4">
        <v>12</v>
      </c>
      <c r="F201" s="20"/>
      <c r="G201" s="60"/>
      <c r="H201" s="61"/>
    </row>
    <row r="202" spans="1:8" s="24" customFormat="1" ht="13.5" hidden="1">
      <c r="A202" s="8" t="s">
        <v>288</v>
      </c>
      <c r="B202" s="7" t="s">
        <v>1</v>
      </c>
      <c r="C202" s="4">
        <v>14</v>
      </c>
      <c r="D202" s="4" t="s">
        <v>971</v>
      </c>
      <c r="E202" s="4">
        <v>500</v>
      </c>
      <c r="F202" s="20"/>
      <c r="G202" s="60"/>
      <c r="H202" s="61"/>
    </row>
    <row r="203" spans="1:8" s="24" customFormat="1" ht="13.5" hidden="1">
      <c r="A203" s="8" t="s">
        <v>383</v>
      </c>
      <c r="B203" s="7" t="s">
        <v>1</v>
      </c>
      <c r="C203" s="4">
        <v>14</v>
      </c>
      <c r="D203" s="4" t="s">
        <v>971</v>
      </c>
      <c r="E203" s="4">
        <v>0</v>
      </c>
      <c r="F203" s="20"/>
      <c r="G203" s="60"/>
      <c r="H203" s="61"/>
    </row>
    <row r="204" spans="1:8" s="24" customFormat="1" ht="13.5" hidden="1">
      <c r="A204" s="8" t="s">
        <v>338</v>
      </c>
      <c r="B204" s="7" t="s">
        <v>1</v>
      </c>
      <c r="C204" s="4">
        <v>14</v>
      </c>
      <c r="D204" s="4" t="s">
        <v>971</v>
      </c>
      <c r="E204" s="4">
        <v>1</v>
      </c>
      <c r="F204" s="20"/>
      <c r="G204" s="60"/>
      <c r="H204" s="61"/>
    </row>
    <row r="205" spans="1:8" s="24" customFormat="1" ht="26.25" hidden="1">
      <c r="A205" s="8" t="s">
        <v>306</v>
      </c>
      <c r="B205" s="7" t="s">
        <v>1</v>
      </c>
      <c r="C205" s="4">
        <v>14</v>
      </c>
      <c r="D205" s="4" t="s">
        <v>971</v>
      </c>
      <c r="E205" s="4">
        <v>0</v>
      </c>
      <c r="F205" s="20"/>
      <c r="G205" s="60"/>
      <c r="H205" s="61"/>
    </row>
    <row r="206" spans="1:8" s="24" customFormat="1" ht="39.75" hidden="1">
      <c r="A206" s="8" t="s">
        <v>384</v>
      </c>
      <c r="B206" s="7" t="s">
        <v>1</v>
      </c>
      <c r="C206" s="4">
        <v>14</v>
      </c>
      <c r="D206" s="4" t="s">
        <v>971</v>
      </c>
      <c r="E206" s="4">
        <v>0</v>
      </c>
      <c r="F206" s="20"/>
      <c r="G206" s="60"/>
      <c r="H206" s="61"/>
    </row>
    <row r="207" spans="1:8" s="24" customFormat="1" ht="13.5" hidden="1">
      <c r="A207" s="8" t="s">
        <v>309</v>
      </c>
      <c r="B207" s="7" t="s">
        <v>1</v>
      </c>
      <c r="C207" s="4">
        <v>14</v>
      </c>
      <c r="D207" s="4" t="s">
        <v>971</v>
      </c>
      <c r="E207" s="4">
        <v>3</v>
      </c>
      <c r="F207" s="20"/>
      <c r="G207" s="60"/>
      <c r="H207" s="61"/>
    </row>
    <row r="208" spans="1:8" s="24" customFormat="1" ht="26.25" hidden="1">
      <c r="A208" s="8" t="s">
        <v>387</v>
      </c>
      <c r="B208" s="7" t="s">
        <v>1</v>
      </c>
      <c r="C208" s="4">
        <v>14</v>
      </c>
      <c r="D208" s="4" t="s">
        <v>971</v>
      </c>
      <c r="E208" s="4">
        <v>0</v>
      </c>
      <c r="F208" s="20"/>
      <c r="G208" s="60"/>
      <c r="H208" s="61"/>
    </row>
    <row r="209" spans="1:8" s="24" customFormat="1" ht="13.5" hidden="1">
      <c r="A209" s="8" t="s">
        <v>309</v>
      </c>
      <c r="B209" s="7" t="s">
        <v>1</v>
      </c>
      <c r="C209" s="4">
        <v>14</v>
      </c>
      <c r="D209" s="4" t="s">
        <v>971</v>
      </c>
      <c r="E209" s="4">
        <v>3</v>
      </c>
      <c r="F209" s="20"/>
      <c r="G209" s="60"/>
      <c r="H209" s="61"/>
    </row>
    <row r="210" spans="1:8" s="24" customFormat="1" ht="13.5" hidden="1">
      <c r="A210" s="8" t="s">
        <v>307</v>
      </c>
      <c r="B210" s="7" t="s">
        <v>1</v>
      </c>
      <c r="C210" s="4">
        <v>14</v>
      </c>
      <c r="D210" s="4" t="s">
        <v>971</v>
      </c>
      <c r="E210" s="4">
        <v>0</v>
      </c>
      <c r="F210" s="20"/>
      <c r="G210" s="60"/>
      <c r="H210" s="61"/>
    </row>
    <row r="211" spans="1:8" s="24" customFormat="1" ht="13.5" hidden="1">
      <c r="A211" s="8" t="s">
        <v>309</v>
      </c>
      <c r="B211" s="7" t="s">
        <v>1</v>
      </c>
      <c r="C211" s="4">
        <v>14</v>
      </c>
      <c r="D211" s="4" t="s">
        <v>971</v>
      </c>
      <c r="E211" s="4">
        <v>3</v>
      </c>
      <c r="F211" s="20"/>
      <c r="G211" s="60"/>
      <c r="H211" s="61"/>
    </row>
    <row r="212" spans="1:8" s="24" customFormat="1" ht="26.25" hidden="1">
      <c r="A212" s="8" t="s">
        <v>389</v>
      </c>
      <c r="B212" s="7" t="s">
        <v>1</v>
      </c>
      <c r="C212" s="4">
        <v>14</v>
      </c>
      <c r="D212" s="4" t="s">
        <v>971</v>
      </c>
      <c r="E212" s="4">
        <v>0</v>
      </c>
      <c r="F212" s="20"/>
      <c r="G212" s="60"/>
      <c r="H212" s="61"/>
    </row>
    <row r="213" spans="1:8" s="24" customFormat="1" ht="13.5" hidden="1">
      <c r="A213" s="8" t="s">
        <v>338</v>
      </c>
      <c r="B213" s="7" t="s">
        <v>1</v>
      </c>
      <c r="C213" s="4">
        <v>14</v>
      </c>
      <c r="D213" s="4" t="s">
        <v>971</v>
      </c>
      <c r="E213" s="4">
        <v>1</v>
      </c>
      <c r="F213" s="20"/>
      <c r="G213" s="60"/>
      <c r="H213" s="61"/>
    </row>
    <row r="214" spans="1:8" s="24" customFormat="1" ht="13.5" hidden="1">
      <c r="A214" s="8" t="s">
        <v>391</v>
      </c>
      <c r="B214" s="7" t="s">
        <v>1</v>
      </c>
      <c r="C214" s="4">
        <v>14</v>
      </c>
      <c r="D214" s="4" t="s">
        <v>971</v>
      </c>
      <c r="E214" s="4">
        <v>0</v>
      </c>
      <c r="F214" s="20"/>
      <c r="G214" s="60"/>
      <c r="H214" s="61"/>
    </row>
    <row r="215" spans="1:8" s="24" customFormat="1" ht="13.5" hidden="1">
      <c r="A215" s="8" t="s">
        <v>393</v>
      </c>
      <c r="B215" s="7" t="s">
        <v>1</v>
      </c>
      <c r="C215" s="4">
        <v>14</v>
      </c>
      <c r="D215" s="4" t="s">
        <v>971</v>
      </c>
      <c r="E215" s="4">
        <v>0</v>
      </c>
      <c r="F215" s="20"/>
      <c r="G215" s="60"/>
      <c r="H215" s="61"/>
    </row>
    <row r="216" spans="1:8" s="24" customFormat="1" ht="13.5" hidden="1">
      <c r="A216" s="8" t="s">
        <v>287</v>
      </c>
      <c r="B216" s="7" t="s">
        <v>1</v>
      </c>
      <c r="C216" s="4">
        <v>14</v>
      </c>
      <c r="D216" s="4" t="s">
        <v>971</v>
      </c>
      <c r="E216" s="4">
        <v>12</v>
      </c>
      <c r="F216" s="20"/>
      <c r="G216" s="60"/>
      <c r="H216" s="61"/>
    </row>
    <row r="217" spans="1:8" s="24" customFormat="1" ht="13.5" hidden="1">
      <c r="A217" s="8" t="s">
        <v>395</v>
      </c>
      <c r="B217" s="7" t="s">
        <v>1</v>
      </c>
      <c r="C217" s="4">
        <v>14</v>
      </c>
      <c r="D217" s="4" t="s">
        <v>971</v>
      </c>
      <c r="E217" s="4">
        <v>0</v>
      </c>
      <c r="F217" s="20"/>
      <c r="G217" s="60"/>
      <c r="H217" s="61"/>
    </row>
    <row r="218" spans="1:8" s="24" customFormat="1" ht="13.5" hidden="1">
      <c r="A218" s="8" t="s">
        <v>288</v>
      </c>
      <c r="B218" s="7" t="s">
        <v>1</v>
      </c>
      <c r="C218" s="4">
        <v>14</v>
      </c>
      <c r="D218" s="4" t="s">
        <v>971</v>
      </c>
      <c r="E218" s="4">
        <v>500</v>
      </c>
      <c r="F218" s="20"/>
      <c r="G218" s="60"/>
      <c r="H218" s="61"/>
    </row>
    <row r="219" spans="1:8" s="24" customFormat="1" ht="42" hidden="1">
      <c r="A219" s="8" t="s">
        <v>934</v>
      </c>
      <c r="B219" s="7" t="s">
        <v>1</v>
      </c>
      <c r="C219" s="4">
        <v>14</v>
      </c>
      <c r="D219" s="4" t="s">
        <v>971</v>
      </c>
      <c r="E219" s="4">
        <v>0</v>
      </c>
      <c r="F219" s="20"/>
      <c r="G219" s="60"/>
      <c r="H219" s="61"/>
    </row>
    <row r="220" spans="1:8" s="24" customFormat="1" ht="13.5" hidden="1">
      <c r="A220" s="8" t="s">
        <v>288</v>
      </c>
      <c r="B220" s="7" t="s">
        <v>1</v>
      </c>
      <c r="C220" s="4">
        <v>14</v>
      </c>
      <c r="D220" s="4" t="s">
        <v>971</v>
      </c>
      <c r="E220" s="4">
        <v>500</v>
      </c>
      <c r="F220" s="20"/>
      <c r="G220" s="60"/>
      <c r="H220" s="61"/>
    </row>
    <row r="221" spans="1:8" s="24" customFormat="1" ht="13.5" hidden="1">
      <c r="A221" s="8" t="s">
        <v>398</v>
      </c>
      <c r="B221" s="7" t="s">
        <v>1</v>
      </c>
      <c r="C221" s="4">
        <v>14</v>
      </c>
      <c r="D221" s="4" t="s">
        <v>971</v>
      </c>
      <c r="E221" s="4">
        <v>0</v>
      </c>
      <c r="F221" s="20"/>
      <c r="G221" s="60"/>
      <c r="H221" s="61"/>
    </row>
    <row r="222" spans="1:8" s="24" customFormat="1" ht="13.5" hidden="1">
      <c r="A222" s="8" t="s">
        <v>287</v>
      </c>
      <c r="B222" s="7" t="s">
        <v>1</v>
      </c>
      <c r="C222" s="4">
        <v>14</v>
      </c>
      <c r="D222" s="4" t="s">
        <v>971</v>
      </c>
      <c r="E222" s="4">
        <v>12</v>
      </c>
      <c r="F222" s="20"/>
      <c r="G222" s="60"/>
      <c r="H222" s="61"/>
    </row>
    <row r="223" spans="1:8" s="24" customFormat="1" ht="13.5" hidden="1">
      <c r="A223" s="8" t="s">
        <v>288</v>
      </c>
      <c r="B223" s="7" t="s">
        <v>1</v>
      </c>
      <c r="C223" s="4">
        <v>14</v>
      </c>
      <c r="D223" s="4" t="s">
        <v>971</v>
      </c>
      <c r="E223" s="4">
        <v>500</v>
      </c>
      <c r="F223" s="20"/>
      <c r="G223" s="60"/>
      <c r="H223" s="61"/>
    </row>
    <row r="224" spans="1:8" s="24" customFormat="1" ht="13.5" hidden="1">
      <c r="A224" s="8" t="s">
        <v>309</v>
      </c>
      <c r="B224" s="7" t="s">
        <v>1</v>
      </c>
      <c r="C224" s="4">
        <v>14</v>
      </c>
      <c r="D224" s="4" t="s">
        <v>971</v>
      </c>
      <c r="E224" s="4">
        <v>3</v>
      </c>
      <c r="F224" s="20"/>
      <c r="G224" s="60"/>
      <c r="H224" s="61"/>
    </row>
    <row r="225" spans="1:8" s="24" customFormat="1" ht="13.5" hidden="1">
      <c r="A225" s="8" t="s">
        <v>400</v>
      </c>
      <c r="B225" s="7" t="s">
        <v>1</v>
      </c>
      <c r="C225" s="4">
        <v>14</v>
      </c>
      <c r="D225" s="4" t="s">
        <v>971</v>
      </c>
      <c r="E225" s="4">
        <v>0</v>
      </c>
      <c r="F225" s="20"/>
      <c r="G225" s="60"/>
      <c r="H225" s="61"/>
    </row>
    <row r="226" spans="1:8" s="24" customFormat="1" ht="13.5" hidden="1">
      <c r="A226" s="8" t="s">
        <v>288</v>
      </c>
      <c r="B226" s="7" t="s">
        <v>1</v>
      </c>
      <c r="C226" s="4">
        <v>14</v>
      </c>
      <c r="D226" s="4" t="s">
        <v>971</v>
      </c>
      <c r="E226" s="4">
        <v>500</v>
      </c>
      <c r="F226" s="20"/>
      <c r="G226" s="60"/>
      <c r="H226" s="61"/>
    </row>
    <row r="227" spans="1:8" s="24" customFormat="1" ht="13.5" hidden="1">
      <c r="A227" s="8" t="s">
        <v>309</v>
      </c>
      <c r="B227" s="7" t="s">
        <v>1</v>
      </c>
      <c r="C227" s="4">
        <v>14</v>
      </c>
      <c r="D227" s="4" t="s">
        <v>971</v>
      </c>
      <c r="E227" s="4">
        <v>3</v>
      </c>
      <c r="F227" s="20"/>
      <c r="G227" s="60"/>
      <c r="H227" s="61"/>
    </row>
    <row r="228" spans="1:8" s="24" customFormat="1" ht="13.5" hidden="1">
      <c r="A228" s="8" t="s">
        <v>402</v>
      </c>
      <c r="B228" s="7" t="s">
        <v>1</v>
      </c>
      <c r="C228" s="4">
        <v>14</v>
      </c>
      <c r="D228" s="4" t="s">
        <v>971</v>
      </c>
      <c r="E228" s="4">
        <v>0</v>
      </c>
      <c r="F228" s="20"/>
      <c r="G228" s="60"/>
      <c r="H228" s="61"/>
    </row>
    <row r="229" spans="1:8" s="24" customFormat="1" ht="13.5" hidden="1">
      <c r="A229" s="8" t="s">
        <v>402</v>
      </c>
      <c r="B229" s="7" t="s">
        <v>1</v>
      </c>
      <c r="C229" s="4">
        <v>14</v>
      </c>
      <c r="D229" s="4" t="s">
        <v>971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971</v>
      </c>
      <c r="E230" s="7" t="s">
        <v>13</v>
      </c>
      <c r="F230" s="20">
        <f>G230</f>
        <v>0</v>
      </c>
      <c r="G230" s="62"/>
      <c r="H230" s="61"/>
    </row>
    <row r="231" spans="1:8" s="24" customFormat="1" ht="39.75" hidden="1">
      <c r="A231" s="8" t="s">
        <v>902</v>
      </c>
      <c r="B231" s="7" t="s">
        <v>1</v>
      </c>
      <c r="C231" s="4">
        <v>14</v>
      </c>
      <c r="D231" s="4" t="s">
        <v>971</v>
      </c>
      <c r="E231" s="7" t="s">
        <v>13</v>
      </c>
      <c r="F231" s="20">
        <f>G231</f>
        <v>0</v>
      </c>
      <c r="G231" s="62"/>
      <c r="H231" s="61"/>
    </row>
    <row r="232" spans="1:8" s="24" customFormat="1" ht="13.5" hidden="1">
      <c r="A232" s="8" t="s">
        <v>288</v>
      </c>
      <c r="B232" s="7" t="s">
        <v>1</v>
      </c>
      <c r="C232" s="4">
        <v>14</v>
      </c>
      <c r="D232" s="4" t="s">
        <v>971</v>
      </c>
      <c r="E232" s="7" t="s">
        <v>901</v>
      </c>
      <c r="F232" s="20">
        <f>G232</f>
        <v>0</v>
      </c>
      <c r="G232" s="62"/>
      <c r="H232" s="61"/>
    </row>
    <row r="233" spans="1:8" s="24" customFormat="1" ht="25.5">
      <c r="A233" s="82" t="s">
        <v>960</v>
      </c>
      <c r="B233" s="7" t="s">
        <v>1</v>
      </c>
      <c r="C233" s="4">
        <v>13</v>
      </c>
      <c r="D233" s="4" t="s">
        <v>971</v>
      </c>
      <c r="E233" s="4">
        <v>850</v>
      </c>
      <c r="F233" s="20">
        <v>0.4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972</v>
      </c>
      <c r="E234" s="7" t="s">
        <v>13</v>
      </c>
      <c r="F234" s="20">
        <f>F236</f>
        <v>252</v>
      </c>
      <c r="G234" s="59"/>
      <c r="H234" s="15"/>
    </row>
    <row r="235" spans="1:8" s="24" customFormat="1" ht="13.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954</v>
      </c>
      <c r="B236" s="7" t="s">
        <v>1</v>
      </c>
      <c r="C236" s="4">
        <v>13</v>
      </c>
      <c r="D236" s="4" t="s">
        <v>972</v>
      </c>
      <c r="E236" s="4">
        <v>240</v>
      </c>
      <c r="F236" s="20">
        <v>252</v>
      </c>
      <c r="G236" s="59"/>
      <c r="H236" s="15"/>
    </row>
    <row r="237" spans="1:8" s="24" customFormat="1" ht="159" customHeight="1" hidden="1">
      <c r="A237" s="43" t="s">
        <v>931</v>
      </c>
      <c r="B237" s="7" t="s">
        <v>1</v>
      </c>
      <c r="C237" s="4">
        <v>13</v>
      </c>
      <c r="D237" s="4" t="s">
        <v>973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973</v>
      </c>
      <c r="E238" s="7">
        <v>540</v>
      </c>
      <c r="F238" s="20">
        <v>0</v>
      </c>
      <c r="G238" s="59"/>
      <c r="H238" s="15"/>
    </row>
    <row r="239" spans="1:6" s="52" customFormat="1" ht="114.75">
      <c r="A239" s="46" t="s">
        <v>932</v>
      </c>
      <c r="B239" s="7" t="s">
        <v>1</v>
      </c>
      <c r="C239" s="4">
        <v>13</v>
      </c>
      <c r="D239" s="4" t="s">
        <v>974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974</v>
      </c>
      <c r="E240" s="7">
        <v>540</v>
      </c>
      <c r="F240" s="15">
        <v>15</v>
      </c>
    </row>
    <row r="241" spans="1:8" s="24" customFormat="1" ht="51">
      <c r="A241" s="46" t="s">
        <v>993</v>
      </c>
      <c r="B241" s="7" t="s">
        <v>1</v>
      </c>
      <c r="C241" s="4">
        <v>13</v>
      </c>
      <c r="D241" s="4" t="s">
        <v>975</v>
      </c>
      <c r="E241" s="7" t="s">
        <v>13</v>
      </c>
      <c r="F241" s="20">
        <f>F242</f>
        <v>6</v>
      </c>
      <c r="G241" s="59"/>
      <c r="H241" s="15"/>
    </row>
    <row r="242" spans="1:8" s="24" customFormat="1" ht="24.75" customHeight="1">
      <c r="A242" s="8" t="s">
        <v>255</v>
      </c>
      <c r="B242" s="7" t="s">
        <v>1</v>
      </c>
      <c r="C242" s="4">
        <v>13</v>
      </c>
      <c r="D242" s="4" t="s">
        <v>975</v>
      </c>
      <c r="E242" s="7">
        <v>540</v>
      </c>
      <c r="F242" s="20">
        <v>6</v>
      </c>
      <c r="G242" s="59"/>
      <c r="H242" s="15"/>
    </row>
    <row r="243" spans="1:8" s="24" customFormat="1" ht="54.75" customHeight="1" hidden="1">
      <c r="A243" s="82" t="s">
        <v>950</v>
      </c>
      <c r="B243" s="7" t="s">
        <v>1</v>
      </c>
      <c r="C243" s="4">
        <v>13</v>
      </c>
      <c r="D243" s="4" t="s">
        <v>955</v>
      </c>
      <c r="E243" s="7" t="s">
        <v>13</v>
      </c>
      <c r="F243" s="21">
        <f>F244</f>
        <v>0</v>
      </c>
      <c r="G243" s="59"/>
      <c r="H243" s="15"/>
    </row>
    <row r="244" spans="1:8" s="24" customFormat="1" ht="24.75" customHeight="1" hidden="1">
      <c r="A244" s="8" t="s">
        <v>255</v>
      </c>
      <c r="B244" s="7" t="s">
        <v>1</v>
      </c>
      <c r="C244" s="4">
        <v>13</v>
      </c>
      <c r="D244" s="4" t="s">
        <v>955</v>
      </c>
      <c r="E244" s="7">
        <v>540</v>
      </c>
      <c r="F244" s="21">
        <v>0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966</v>
      </c>
      <c r="E245" s="40" t="s">
        <v>13</v>
      </c>
      <c r="F245" s="103">
        <f>F247</f>
        <v>159.3</v>
      </c>
      <c r="G245" s="59"/>
      <c r="H245" s="15"/>
    </row>
    <row r="246" spans="1:8" s="24" customFormat="1" ht="13.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976</v>
      </c>
      <c r="E247" s="7" t="s">
        <v>13</v>
      </c>
      <c r="F247" s="20">
        <f>F248+F249+F255</f>
        <v>159.3</v>
      </c>
      <c r="G247" s="59"/>
      <c r="H247" s="15"/>
    </row>
    <row r="248" spans="1:8" s="24" customFormat="1" ht="25.5">
      <c r="A248" s="81" t="s">
        <v>953</v>
      </c>
      <c r="B248" s="7" t="s">
        <v>3</v>
      </c>
      <c r="C248" s="7" t="s">
        <v>5</v>
      </c>
      <c r="D248" s="4" t="s">
        <v>976</v>
      </c>
      <c r="E248" s="7">
        <v>120</v>
      </c>
      <c r="F248" s="20">
        <v>152.3</v>
      </c>
      <c r="G248" s="59"/>
      <c r="H248" s="15"/>
    </row>
    <row r="249" spans="1:8" s="24" customFormat="1" ht="25.5">
      <c r="A249" s="82" t="s">
        <v>954</v>
      </c>
      <c r="B249" s="7" t="s">
        <v>3</v>
      </c>
      <c r="C249" s="7" t="s">
        <v>5</v>
      </c>
      <c r="D249" s="4" t="s">
        <v>976</v>
      </c>
      <c r="E249" s="4">
        <v>240</v>
      </c>
      <c r="F249" s="20">
        <v>7</v>
      </c>
      <c r="G249" s="59"/>
      <c r="H249" s="15"/>
    </row>
    <row r="250" spans="1:8" s="24" customFormat="1" ht="13.5" hidden="1">
      <c r="A250" s="11" t="s">
        <v>406</v>
      </c>
      <c r="B250" s="5">
        <v>2</v>
      </c>
      <c r="C250" s="5">
        <v>4</v>
      </c>
      <c r="D250" s="4" t="s">
        <v>976</v>
      </c>
      <c r="E250" s="5">
        <v>0</v>
      </c>
      <c r="F250" s="20"/>
      <c r="G250" s="60"/>
      <c r="H250" s="61"/>
    </row>
    <row r="251" spans="1:8" s="24" customFormat="1" ht="26.25" hidden="1">
      <c r="A251" s="8" t="s">
        <v>408</v>
      </c>
      <c r="B251" s="4">
        <v>2</v>
      </c>
      <c r="C251" s="4">
        <v>4</v>
      </c>
      <c r="D251" s="4" t="s">
        <v>976</v>
      </c>
      <c r="E251" s="4">
        <v>0</v>
      </c>
      <c r="F251" s="20"/>
      <c r="G251" s="60"/>
      <c r="H251" s="61"/>
    </row>
    <row r="252" spans="1:8" s="24" customFormat="1" ht="26.25" hidden="1">
      <c r="A252" s="8" t="s">
        <v>409</v>
      </c>
      <c r="B252" s="4">
        <v>2</v>
      </c>
      <c r="C252" s="4">
        <v>4</v>
      </c>
      <c r="D252" s="4" t="s">
        <v>976</v>
      </c>
      <c r="E252" s="4">
        <v>0</v>
      </c>
      <c r="F252" s="20"/>
      <c r="G252" s="60"/>
      <c r="H252" s="61"/>
    </row>
    <row r="253" spans="1:8" s="24" customFormat="1" ht="13.5" hidden="1">
      <c r="A253" s="8" t="s">
        <v>287</v>
      </c>
      <c r="B253" s="4">
        <v>2</v>
      </c>
      <c r="C253" s="4">
        <v>4</v>
      </c>
      <c r="D253" s="4" t="s">
        <v>976</v>
      </c>
      <c r="E253" s="4">
        <v>12</v>
      </c>
      <c r="F253" s="20"/>
      <c r="G253" s="60"/>
      <c r="H253" s="61"/>
    </row>
    <row r="254" spans="1:8" s="24" customFormat="1" ht="13.5" hidden="1">
      <c r="A254" s="8" t="s">
        <v>288</v>
      </c>
      <c r="B254" s="4">
        <v>2</v>
      </c>
      <c r="C254" s="4">
        <v>4</v>
      </c>
      <c r="D254" s="4" t="s">
        <v>976</v>
      </c>
      <c r="E254" s="4">
        <v>500</v>
      </c>
      <c r="F254" s="20"/>
      <c r="G254" s="60"/>
      <c r="H254" s="61"/>
    </row>
    <row r="255" spans="1:8" s="24" customFormat="1" ht="13.5" hidden="1">
      <c r="A255" s="82" t="s">
        <v>960</v>
      </c>
      <c r="B255" s="7" t="s">
        <v>3</v>
      </c>
      <c r="C255" s="7" t="s">
        <v>5</v>
      </c>
      <c r="D255" s="4" t="s">
        <v>976</v>
      </c>
      <c r="E255" s="38">
        <v>850</v>
      </c>
      <c r="F255" s="23"/>
      <c r="G255" s="60"/>
      <c r="H255" s="61"/>
    </row>
    <row r="256" spans="1:8" s="18" customFormat="1" ht="9.75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966</v>
      </c>
      <c r="E257" s="6" t="s">
        <v>13</v>
      </c>
      <c r="F257" s="94">
        <f>F288+F295+F298</f>
        <v>52.6</v>
      </c>
      <c r="G257" s="59"/>
      <c r="H257" s="15"/>
    </row>
    <row r="258" spans="1:8" s="24" customFormat="1" ht="13.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6.2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3.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3.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3.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53.2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26.25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3.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26.25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3.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3.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6.2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26.25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3.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26.25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3.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26.25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6.2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3.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3.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3.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3.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3.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3.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6.2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3.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3.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6.2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3.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3.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.75" hidden="1">
      <c r="A288" s="11" t="s">
        <v>927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6.25" hidden="1">
      <c r="A289" s="34" t="s">
        <v>922</v>
      </c>
      <c r="B289" s="7" t="s">
        <v>5</v>
      </c>
      <c r="C289" s="7" t="s">
        <v>6</v>
      </c>
      <c r="D289" s="4" t="s">
        <v>923</v>
      </c>
      <c r="E289" s="7" t="s">
        <v>13</v>
      </c>
      <c r="F289" s="20">
        <f>F290+F291</f>
        <v>0</v>
      </c>
      <c r="G289" s="60"/>
      <c r="H289" s="61"/>
    </row>
    <row r="290" spans="1:8" s="24" customFormat="1" ht="13.5" hidden="1">
      <c r="A290" s="8" t="s">
        <v>255</v>
      </c>
      <c r="B290" s="7" t="s">
        <v>5</v>
      </c>
      <c r="C290" s="7" t="s">
        <v>6</v>
      </c>
      <c r="D290" s="4" t="s">
        <v>923</v>
      </c>
      <c r="E290" s="7">
        <v>541</v>
      </c>
      <c r="F290" s="20"/>
      <c r="G290" s="60"/>
      <c r="H290" s="61"/>
    </row>
    <row r="291" spans="1:8" s="24" customFormat="1" ht="26.25" hidden="1">
      <c r="A291" s="82" t="s">
        <v>947</v>
      </c>
      <c r="B291" s="7" t="s">
        <v>5</v>
      </c>
      <c r="C291" s="7" t="s">
        <v>6</v>
      </c>
      <c r="D291" s="4" t="s">
        <v>923</v>
      </c>
      <c r="E291" s="7">
        <v>244</v>
      </c>
      <c r="F291" s="20">
        <v>0</v>
      </c>
      <c r="G291" s="60"/>
      <c r="H291" s="61"/>
    </row>
    <row r="292" spans="1:8" s="24" customFormat="1" ht="53.25" hidden="1">
      <c r="A292" s="82" t="s">
        <v>950</v>
      </c>
      <c r="B292" s="7" t="s">
        <v>5</v>
      </c>
      <c r="C292" s="7" t="s">
        <v>6</v>
      </c>
      <c r="D292" s="4" t="s">
        <v>951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951</v>
      </c>
      <c r="E293" s="89">
        <v>541</v>
      </c>
      <c r="F293" s="91">
        <v>0</v>
      </c>
      <c r="G293" s="60"/>
      <c r="H293" s="61"/>
    </row>
    <row r="294" spans="1:8" s="18" customFormat="1" ht="9.75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3.5" hidden="1">
      <c r="A295" s="11" t="s">
        <v>445</v>
      </c>
      <c r="B295" s="6" t="s">
        <v>5</v>
      </c>
      <c r="C295" s="6" t="s">
        <v>928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3.5" hidden="1">
      <c r="A296" s="34" t="s">
        <v>445</v>
      </c>
      <c r="B296" s="36" t="s">
        <v>5</v>
      </c>
      <c r="C296" s="36">
        <v>10</v>
      </c>
      <c r="D296" s="35" t="s">
        <v>908</v>
      </c>
      <c r="E296" s="36" t="s">
        <v>13</v>
      </c>
      <c r="F296" s="20">
        <f>F297</f>
        <v>0</v>
      </c>
      <c r="G296" s="60"/>
      <c r="H296" s="61"/>
    </row>
    <row r="297" spans="1:8" s="24" customFormat="1" ht="26.25" hidden="1">
      <c r="A297" s="82" t="s">
        <v>947</v>
      </c>
      <c r="B297" s="7" t="s">
        <v>5</v>
      </c>
      <c r="C297" s="7">
        <v>10</v>
      </c>
      <c r="D297" s="4" t="s">
        <v>908</v>
      </c>
      <c r="E297" s="7">
        <v>244</v>
      </c>
      <c r="F297" s="20">
        <v>0</v>
      </c>
      <c r="G297" s="60"/>
      <c r="H297" s="61"/>
    </row>
    <row r="298" spans="1:8" s="24" customFormat="1" ht="37.5" customHeight="1">
      <c r="A298" s="11" t="s">
        <v>452</v>
      </c>
      <c r="B298" s="6" t="s">
        <v>5</v>
      </c>
      <c r="C298" s="6">
        <v>14</v>
      </c>
      <c r="D298" s="6" t="s">
        <v>966</v>
      </c>
      <c r="E298" s="6" t="s">
        <v>13</v>
      </c>
      <c r="F298" s="94">
        <f>F332+F336+F732+F742</f>
        <v>52.6</v>
      </c>
      <c r="G298" s="59"/>
      <c r="H298" s="15"/>
    </row>
    <row r="299" spans="1:8" s="24" customFormat="1" ht="39.75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3.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3.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3.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3.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3.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26.25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3.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3.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6.2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26.25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3.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26.25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3.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26.25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6.2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3.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2.5</v>
      </c>
      <c r="G316" s="63"/>
      <c r="H316" s="64"/>
    </row>
    <row r="317" spans="1:8" s="24" customFormat="1" ht="13.5" hidden="1">
      <c r="A317" s="34" t="s">
        <v>445</v>
      </c>
      <c r="B317" s="36" t="s">
        <v>5</v>
      </c>
      <c r="C317" s="36">
        <v>14</v>
      </c>
      <c r="D317" s="35" t="s">
        <v>908</v>
      </c>
      <c r="E317" s="36" t="s">
        <v>13</v>
      </c>
      <c r="F317" s="21">
        <f>F318</f>
        <v>0</v>
      </c>
      <c r="G317" s="58"/>
      <c r="H317" s="47"/>
    </row>
    <row r="318" spans="1:8" s="24" customFormat="1" ht="13.5" hidden="1">
      <c r="A318" s="8" t="s">
        <v>288</v>
      </c>
      <c r="B318" s="7" t="s">
        <v>5</v>
      </c>
      <c r="C318" s="7">
        <v>14</v>
      </c>
      <c r="D318" s="4" t="s">
        <v>908</v>
      </c>
      <c r="E318" s="7">
        <v>500</v>
      </c>
      <c r="F318" s="22"/>
      <c r="G318" s="65"/>
      <c r="H318" s="66"/>
    </row>
    <row r="319" spans="1:8" s="24" customFormat="1" ht="13.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6.2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26.25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.75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3.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3.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3.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3.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3.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3.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3.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3.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3.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977</v>
      </c>
      <c r="E332" s="7" t="s">
        <v>13</v>
      </c>
      <c r="F332" s="20">
        <f>F333+F334</f>
        <v>35.1</v>
      </c>
      <c r="G332" s="60"/>
      <c r="H332" s="61"/>
    </row>
    <row r="333" spans="1:8" s="24" customFormat="1" ht="25.5">
      <c r="A333" s="82" t="s">
        <v>954</v>
      </c>
      <c r="B333" s="7" t="s">
        <v>5</v>
      </c>
      <c r="C333" s="7">
        <v>14</v>
      </c>
      <c r="D333" s="7" t="s">
        <v>977</v>
      </c>
      <c r="E333" s="7">
        <v>240</v>
      </c>
      <c r="F333" s="20">
        <v>35</v>
      </c>
      <c r="G333" s="60"/>
      <c r="H333" s="61"/>
    </row>
    <row r="334" spans="1:8" s="24" customFormat="1" ht="26.25" thickBot="1">
      <c r="A334" s="102" t="s">
        <v>960</v>
      </c>
      <c r="B334" s="89" t="s">
        <v>5</v>
      </c>
      <c r="C334" s="89">
        <v>14</v>
      </c>
      <c r="D334" s="89" t="s">
        <v>977</v>
      </c>
      <c r="E334" s="90">
        <v>850</v>
      </c>
      <c r="F334" s="91">
        <v>0.1</v>
      </c>
      <c r="G334" s="60"/>
      <c r="H334" s="61"/>
    </row>
    <row r="335" spans="1:8" s="18" customFormat="1" ht="11.25" thickBot="1">
      <c r="A335" s="26">
        <v>1</v>
      </c>
      <c r="B335" s="16">
        <v>3</v>
      </c>
      <c r="C335" s="16">
        <v>4</v>
      </c>
      <c r="D335" s="16">
        <v>5</v>
      </c>
      <c r="E335" s="16">
        <v>6</v>
      </c>
      <c r="F335" s="17">
        <v>7</v>
      </c>
      <c r="G335" s="55"/>
      <c r="H335" s="17"/>
    </row>
    <row r="336" spans="1:8" s="24" customFormat="1" ht="25.5">
      <c r="A336" s="107" t="s">
        <v>907</v>
      </c>
      <c r="B336" s="108" t="s">
        <v>5</v>
      </c>
      <c r="C336" s="108">
        <v>14</v>
      </c>
      <c r="D336" s="108" t="s">
        <v>978</v>
      </c>
      <c r="E336" s="108" t="s">
        <v>13</v>
      </c>
      <c r="F336" s="19">
        <f>F337</f>
        <v>2</v>
      </c>
      <c r="G336" s="60"/>
      <c r="H336" s="61"/>
    </row>
    <row r="337" spans="1:8" s="24" customFormat="1" ht="25.5">
      <c r="A337" s="82" t="s">
        <v>954</v>
      </c>
      <c r="B337" s="7" t="s">
        <v>5</v>
      </c>
      <c r="C337" s="7">
        <v>14</v>
      </c>
      <c r="D337" s="7" t="s">
        <v>978</v>
      </c>
      <c r="E337" s="7">
        <v>240</v>
      </c>
      <c r="F337" s="20">
        <v>2</v>
      </c>
      <c r="G337" s="60"/>
      <c r="H337" s="61"/>
    </row>
    <row r="338" spans="1:8" s="18" customFormat="1" ht="9.75" customHeight="1" hidden="1" thickBot="1">
      <c r="A338" s="100">
        <v>1</v>
      </c>
      <c r="B338" s="101">
        <v>3</v>
      </c>
      <c r="C338" s="101">
        <v>4</v>
      </c>
      <c r="D338" s="101">
        <v>5</v>
      </c>
      <c r="E338" s="101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3.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6.2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3.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26.25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3.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26.25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6.2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3.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.75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3.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3.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3.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3.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3.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6.7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6.7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3.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3.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6.2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6.2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3.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3.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.75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3.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13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3.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3.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3.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3.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3.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3.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3.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3.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3.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3.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3.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3.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3.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.75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3.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3.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3.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3.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3.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13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.75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3.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3.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3.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.75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3.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3.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3.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3.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6.2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3.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6.2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3.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6.2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3.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3.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3.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3.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3.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6.2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3.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3.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6.2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3.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3.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3.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3.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3.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3.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3.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6.2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3.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3.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3.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3.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.75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3.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3.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3.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3.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3.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3.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6.2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3.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26.25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3.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3.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3.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.75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3.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6.2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3.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3.2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6.2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6.2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3.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3.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3.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0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3.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93.7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3.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3.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13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3.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3.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3.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3.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3.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3.5" hidden="1">
      <c r="A467" s="8" t="s">
        <v>935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3.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6.2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3.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15" t="s">
        <v>936</v>
      </c>
      <c r="B471" s="3"/>
      <c r="C471" s="116">
        <v>5</v>
      </c>
      <c r="D471" s="116" t="s">
        <v>505</v>
      </c>
      <c r="E471" s="116">
        <v>0</v>
      </c>
      <c r="F471" s="20"/>
      <c r="G471" s="60"/>
      <c r="H471" s="61"/>
    </row>
    <row r="472" spans="1:8" s="24" customFormat="1" ht="24.75" customHeight="1" hidden="1">
      <c r="A472" s="115"/>
      <c r="B472" s="4">
        <v>4</v>
      </c>
      <c r="C472" s="116"/>
      <c r="D472" s="116"/>
      <c r="E472" s="116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13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3.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39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3.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6.2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3.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3.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3.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0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3.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34.2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3.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3.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3.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6.2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3.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.75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3.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3.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3.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15" t="s">
        <v>524</v>
      </c>
      <c r="B494" s="116">
        <v>4</v>
      </c>
      <c r="C494" s="116">
        <v>5</v>
      </c>
      <c r="D494" s="116" t="s">
        <v>525</v>
      </c>
      <c r="E494" s="116">
        <v>0</v>
      </c>
      <c r="F494" s="20"/>
      <c r="G494" s="60"/>
      <c r="H494" s="61"/>
    </row>
    <row r="495" spans="1:8" s="24" customFormat="1" ht="24.75" customHeight="1" hidden="1">
      <c r="A495" s="115"/>
      <c r="B495" s="116"/>
      <c r="C495" s="116"/>
      <c r="D495" s="116"/>
      <c r="E495" s="116"/>
      <c r="F495" s="20"/>
      <c r="G495" s="60"/>
      <c r="H495" s="61"/>
    </row>
    <row r="496" spans="1:8" s="24" customFormat="1" ht="13.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3.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6.2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3.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3.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3.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6.2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3.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6.2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3.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3.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3.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3.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3.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3.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3.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3.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6.2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3.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3.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6.2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3.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6.2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3.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3.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3.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3.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13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3.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3.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13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3.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6.2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3.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3.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3.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6.2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3.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6.2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3.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3.2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3.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6.2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3.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3.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3.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3.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3.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3.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3.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3.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3.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.75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3.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3.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3.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6.2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3.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3.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3.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6.2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3.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3.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6.2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3.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3.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3.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3.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3.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3.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.75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3.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3.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3.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3.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3.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3.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3.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6.2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3.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3.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6.2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3.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3.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6.2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3.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3.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6.2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3.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3.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3.2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3.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3.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3.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.75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3.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3.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3.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3.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6.2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3.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3.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.75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3.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6.2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3.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6.2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3.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6.2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.75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3.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6.2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3.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3.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3.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3.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3.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3.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3.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39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3.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6.2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3.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3.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3.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3.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3.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3.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6.2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3.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6.2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3.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6.2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3.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3.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3.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3.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3.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6.2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3.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3.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3.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3.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3.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3.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3.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3.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3.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3.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3.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3.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6.2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3.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3.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6.2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3.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6.2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3.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6.2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3.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3.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3.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3.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3.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13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3.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.75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3.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3.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3.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3.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3.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3.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.75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3.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6.2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3.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.75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3.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6.2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3.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6.2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3.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6.2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.75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3.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6.2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3.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3.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3.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6.2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3.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3.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3.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6.2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3.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3.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3.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3.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3.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3.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3.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3.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.75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3.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6.2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3.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3.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.75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3.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13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3.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3.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3.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3.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3.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15" hidden="1">
      <c r="A712" s="8" t="s">
        <v>937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3.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3.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2" hidden="1">
      <c r="A715" s="8" t="s">
        <v>934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3.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3.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3.2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3.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3.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3.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3.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3.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.75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3.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3.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3.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3.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3.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3.5" hidden="1">
      <c r="A730" s="71"/>
      <c r="B730" s="72"/>
      <c r="C730" s="72"/>
      <c r="D730" s="72"/>
      <c r="E730" s="72"/>
      <c r="F730" s="73"/>
    </row>
    <row r="731" spans="1:8" s="18" customFormat="1" ht="9.75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921</v>
      </c>
      <c r="B732" s="7" t="s">
        <v>5</v>
      </c>
      <c r="C732" s="7">
        <v>14</v>
      </c>
      <c r="D732" s="7" t="s">
        <v>979</v>
      </c>
      <c r="E732" s="7" t="s">
        <v>13</v>
      </c>
      <c r="F732" s="47">
        <f>F733</f>
        <v>0.5</v>
      </c>
    </row>
    <row r="733" spans="1:6" s="52" customFormat="1" ht="25.5">
      <c r="A733" s="82" t="s">
        <v>954</v>
      </c>
      <c r="B733" s="7" t="s">
        <v>5</v>
      </c>
      <c r="C733" s="7">
        <v>14</v>
      </c>
      <c r="D733" s="7" t="s">
        <v>979</v>
      </c>
      <c r="E733" s="7">
        <v>240</v>
      </c>
      <c r="F733" s="15">
        <v>0.5</v>
      </c>
    </row>
    <row r="734" spans="1:6" s="52" customFormat="1" ht="26.25" hidden="1">
      <c r="A734" s="34" t="s">
        <v>922</v>
      </c>
      <c r="B734" s="7" t="s">
        <v>5</v>
      </c>
      <c r="C734" s="7">
        <v>14</v>
      </c>
      <c r="D734" s="4" t="s">
        <v>923</v>
      </c>
      <c r="E734" s="7" t="s">
        <v>13</v>
      </c>
      <c r="F734" s="47">
        <f>F735</f>
        <v>0</v>
      </c>
    </row>
    <row r="735" spans="1:6" s="52" customFormat="1" ht="13.5" hidden="1">
      <c r="A735" s="8" t="s">
        <v>288</v>
      </c>
      <c r="B735" s="7" t="s">
        <v>5</v>
      </c>
      <c r="C735" s="7">
        <v>14</v>
      </c>
      <c r="D735" s="4" t="s">
        <v>923</v>
      </c>
      <c r="E735" s="7">
        <v>500</v>
      </c>
      <c r="F735" s="15">
        <v>0</v>
      </c>
    </row>
    <row r="736" spans="1:8" s="52" customFormat="1" ht="13.5" hidden="1">
      <c r="A736" s="39" t="s">
        <v>909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3.5" hidden="1">
      <c r="A737" s="11" t="s">
        <v>646</v>
      </c>
      <c r="B737" s="7" t="s">
        <v>4</v>
      </c>
      <c r="C737" s="7" t="s">
        <v>911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6.25" hidden="1">
      <c r="A738" s="34" t="s">
        <v>653</v>
      </c>
      <c r="B738" s="7" t="s">
        <v>4</v>
      </c>
      <c r="C738" s="7" t="s">
        <v>911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3.5" hidden="1">
      <c r="A739" s="34" t="s">
        <v>655</v>
      </c>
      <c r="B739" s="7" t="s">
        <v>4</v>
      </c>
      <c r="C739" s="7" t="s">
        <v>911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3.5" hidden="1">
      <c r="A740" s="34" t="s">
        <v>910</v>
      </c>
      <c r="B740" s="7" t="s">
        <v>4</v>
      </c>
      <c r="C740" s="7" t="s">
        <v>911</v>
      </c>
      <c r="D740" s="4" t="s">
        <v>912</v>
      </c>
      <c r="E740" s="7" t="s">
        <v>13</v>
      </c>
      <c r="F740" s="15">
        <f>F741</f>
        <v>0</v>
      </c>
    </row>
    <row r="741" spans="1:6" s="52" customFormat="1" ht="26.25" hidden="1">
      <c r="A741" s="82" t="s">
        <v>947</v>
      </c>
      <c r="B741" s="7" t="s">
        <v>4</v>
      </c>
      <c r="C741" s="7" t="s">
        <v>911</v>
      </c>
      <c r="D741" s="4" t="s">
        <v>912</v>
      </c>
      <c r="E741" s="7">
        <v>244</v>
      </c>
      <c r="F741" s="15">
        <v>0</v>
      </c>
    </row>
    <row r="742" spans="1:6" s="52" customFormat="1" ht="25.5">
      <c r="A742" s="34" t="s">
        <v>922</v>
      </c>
      <c r="B742" s="7" t="s">
        <v>5</v>
      </c>
      <c r="C742" s="7">
        <v>14</v>
      </c>
      <c r="D742" s="7" t="s">
        <v>980</v>
      </c>
      <c r="E742" s="7" t="s">
        <v>13</v>
      </c>
      <c r="F742" s="15">
        <f>F743</f>
        <v>15</v>
      </c>
    </row>
    <row r="743" spans="1:6" s="52" customFormat="1" ht="25.5">
      <c r="A743" s="82" t="s">
        <v>954</v>
      </c>
      <c r="B743" s="7" t="s">
        <v>5</v>
      </c>
      <c r="C743" s="7">
        <v>14</v>
      </c>
      <c r="D743" s="7" t="s">
        <v>980</v>
      </c>
      <c r="E743" s="7">
        <v>240</v>
      </c>
      <c r="F743" s="15">
        <v>15</v>
      </c>
    </row>
    <row r="744" spans="1:6" s="52" customFormat="1" ht="13.5">
      <c r="A744" s="39" t="s">
        <v>909</v>
      </c>
      <c r="B744" s="40" t="s">
        <v>4</v>
      </c>
      <c r="C744" s="40" t="s">
        <v>2</v>
      </c>
      <c r="D744" s="6" t="s">
        <v>966</v>
      </c>
      <c r="E744" s="40" t="s">
        <v>13</v>
      </c>
      <c r="F744" s="96">
        <f>F745+F750</f>
        <v>566.1</v>
      </c>
    </row>
    <row r="745" spans="1:6" s="52" customFormat="1" ht="13.5">
      <c r="A745" s="92" t="s">
        <v>956</v>
      </c>
      <c r="B745" s="40" t="s">
        <v>4</v>
      </c>
      <c r="C745" s="40" t="s">
        <v>6</v>
      </c>
      <c r="D745" s="6" t="s">
        <v>966</v>
      </c>
      <c r="E745" s="40" t="s">
        <v>13</v>
      </c>
      <c r="F745" s="96">
        <f>F748+F746</f>
        <v>566.1</v>
      </c>
    </row>
    <row r="746" spans="1:6" s="52" customFormat="1" ht="26.25" hidden="1">
      <c r="A746" s="104" t="s">
        <v>999</v>
      </c>
      <c r="B746" s="36" t="s">
        <v>4</v>
      </c>
      <c r="C746" s="36" t="s">
        <v>6</v>
      </c>
      <c r="D746" s="7" t="s">
        <v>1000</v>
      </c>
      <c r="E746" s="36" t="s">
        <v>13</v>
      </c>
      <c r="F746" s="47">
        <f>F747</f>
        <v>0</v>
      </c>
    </row>
    <row r="747" spans="1:6" s="52" customFormat="1" ht="26.25" hidden="1">
      <c r="A747" s="82" t="s">
        <v>954</v>
      </c>
      <c r="B747" s="36" t="s">
        <v>4</v>
      </c>
      <c r="C747" s="36" t="s">
        <v>6</v>
      </c>
      <c r="D747" s="7" t="s">
        <v>1000</v>
      </c>
      <c r="E747" s="36">
        <v>240</v>
      </c>
      <c r="F747" s="47">
        <v>0</v>
      </c>
    </row>
    <row r="748" spans="1:6" s="52" customFormat="1" ht="26.25">
      <c r="A748" s="34" t="s">
        <v>961</v>
      </c>
      <c r="B748" s="36" t="s">
        <v>4</v>
      </c>
      <c r="C748" s="36" t="s">
        <v>6</v>
      </c>
      <c r="D748" s="7" t="s">
        <v>981</v>
      </c>
      <c r="E748" s="36" t="s">
        <v>13</v>
      </c>
      <c r="F748" s="15">
        <f>F749</f>
        <v>566.1</v>
      </c>
    </row>
    <row r="749" spans="1:6" s="52" customFormat="1" ht="26.25">
      <c r="A749" s="82" t="s">
        <v>954</v>
      </c>
      <c r="B749" s="36" t="s">
        <v>4</v>
      </c>
      <c r="C749" s="36" t="s">
        <v>6</v>
      </c>
      <c r="D749" s="7" t="s">
        <v>981</v>
      </c>
      <c r="E749" s="7">
        <v>240</v>
      </c>
      <c r="F749" s="15">
        <v>566.1</v>
      </c>
    </row>
    <row r="750" spans="1:6" s="52" customFormat="1" ht="13.5" hidden="1">
      <c r="A750" s="11" t="s">
        <v>646</v>
      </c>
      <c r="B750" s="7" t="s">
        <v>4</v>
      </c>
      <c r="C750" s="7" t="s">
        <v>911</v>
      </c>
      <c r="D750" s="6" t="s">
        <v>966</v>
      </c>
      <c r="E750" s="7" t="s">
        <v>13</v>
      </c>
      <c r="F750" s="96">
        <f>F751</f>
        <v>0</v>
      </c>
    </row>
    <row r="751" spans="1:6" s="52" customFormat="1" ht="13.5" hidden="1">
      <c r="A751" s="34" t="s">
        <v>910</v>
      </c>
      <c r="B751" s="7" t="s">
        <v>4</v>
      </c>
      <c r="C751" s="7" t="s">
        <v>911</v>
      </c>
      <c r="D751" s="7" t="s">
        <v>1004</v>
      </c>
      <c r="E751" s="7" t="s">
        <v>13</v>
      </c>
      <c r="F751" s="15">
        <f>F752</f>
        <v>0</v>
      </c>
    </row>
    <row r="752" spans="1:6" s="52" customFormat="1" ht="26.25" hidden="1">
      <c r="A752" s="82" t="s">
        <v>954</v>
      </c>
      <c r="B752" s="7" t="s">
        <v>4</v>
      </c>
      <c r="C752" s="7" t="s">
        <v>911</v>
      </c>
      <c r="D752" s="7" t="s">
        <v>1004</v>
      </c>
      <c r="E752" s="7">
        <v>240</v>
      </c>
      <c r="F752" s="15"/>
    </row>
    <row r="753" spans="1:8" s="24" customFormat="1" ht="12.75" customHeight="1">
      <c r="A753" s="11" t="s">
        <v>673</v>
      </c>
      <c r="B753" s="6" t="s">
        <v>7</v>
      </c>
      <c r="C753" s="6" t="s">
        <v>2</v>
      </c>
      <c r="D753" s="6" t="s">
        <v>966</v>
      </c>
      <c r="E753" s="6" t="s">
        <v>13</v>
      </c>
      <c r="F753" s="97">
        <f>F834+F829+F824</f>
        <v>1000.1</v>
      </c>
      <c r="G753" s="59"/>
      <c r="H753" s="15"/>
    </row>
    <row r="754" spans="1:8" s="24" customFormat="1" ht="13.5" hidden="1">
      <c r="A754" s="11" t="s">
        <v>674</v>
      </c>
      <c r="B754" s="5">
        <v>5</v>
      </c>
      <c r="C754" s="5">
        <v>1</v>
      </c>
      <c r="D754" s="6" t="s">
        <v>966</v>
      </c>
      <c r="E754" s="5">
        <v>0</v>
      </c>
      <c r="F754" s="94"/>
      <c r="G754" s="60"/>
      <c r="H754" s="61"/>
    </row>
    <row r="755" spans="1:8" s="24" customFormat="1" ht="13.5" hidden="1">
      <c r="A755" s="8" t="s">
        <v>460</v>
      </c>
      <c r="B755" s="4">
        <v>5</v>
      </c>
      <c r="C755" s="4">
        <v>1</v>
      </c>
      <c r="D755" s="6" t="s">
        <v>966</v>
      </c>
      <c r="E755" s="4">
        <v>0</v>
      </c>
      <c r="F755" s="94"/>
      <c r="G755" s="60"/>
      <c r="H755" s="61"/>
    </row>
    <row r="756" spans="1:8" s="24" customFormat="1" ht="26.25" hidden="1">
      <c r="A756" s="8" t="s">
        <v>483</v>
      </c>
      <c r="B756" s="4">
        <v>5</v>
      </c>
      <c r="C756" s="4">
        <v>1</v>
      </c>
      <c r="D756" s="6" t="s">
        <v>966</v>
      </c>
      <c r="E756" s="4">
        <v>0</v>
      </c>
      <c r="F756" s="94"/>
      <c r="G756" s="60"/>
      <c r="H756" s="61"/>
    </row>
    <row r="757" spans="1:8" s="24" customFormat="1" ht="39.75" hidden="1">
      <c r="A757" s="8" t="s">
        <v>675</v>
      </c>
      <c r="B757" s="4">
        <v>5</v>
      </c>
      <c r="C757" s="4">
        <v>1</v>
      </c>
      <c r="D757" s="6" t="s">
        <v>966</v>
      </c>
      <c r="E757" s="4">
        <v>99</v>
      </c>
      <c r="F757" s="94"/>
      <c r="G757" s="60"/>
      <c r="H757" s="61"/>
    </row>
    <row r="758" spans="1:8" s="24" customFormat="1" ht="39.75" hidden="1">
      <c r="A758" s="8" t="s">
        <v>676</v>
      </c>
      <c r="B758" s="4">
        <v>5</v>
      </c>
      <c r="C758" s="4">
        <v>1</v>
      </c>
      <c r="D758" s="6" t="s">
        <v>966</v>
      </c>
      <c r="E758" s="4">
        <v>21</v>
      </c>
      <c r="F758" s="94"/>
      <c r="G758" s="60"/>
      <c r="H758" s="61"/>
    </row>
    <row r="759" spans="1:8" s="24" customFormat="1" ht="26.25" hidden="1">
      <c r="A759" s="8" t="s">
        <v>306</v>
      </c>
      <c r="B759" s="4">
        <v>5</v>
      </c>
      <c r="C759" s="4">
        <v>1</v>
      </c>
      <c r="D759" s="6" t="s">
        <v>966</v>
      </c>
      <c r="E759" s="4">
        <v>0</v>
      </c>
      <c r="F759" s="94"/>
      <c r="G759" s="60"/>
      <c r="H759" s="61"/>
    </row>
    <row r="760" spans="1:8" s="24" customFormat="1" ht="39.75" hidden="1">
      <c r="A760" s="8" t="s">
        <v>384</v>
      </c>
      <c r="B760" s="4">
        <v>5</v>
      </c>
      <c r="C760" s="4">
        <v>1</v>
      </c>
      <c r="D760" s="6" t="s">
        <v>966</v>
      </c>
      <c r="E760" s="4">
        <v>0</v>
      </c>
      <c r="F760" s="94"/>
      <c r="G760" s="60"/>
      <c r="H760" s="61"/>
    </row>
    <row r="761" spans="1:8" s="24" customFormat="1" ht="13.5" hidden="1">
      <c r="A761" s="8" t="s">
        <v>309</v>
      </c>
      <c r="B761" s="4">
        <v>5</v>
      </c>
      <c r="C761" s="4">
        <v>1</v>
      </c>
      <c r="D761" s="6" t="s">
        <v>966</v>
      </c>
      <c r="E761" s="4">
        <v>3</v>
      </c>
      <c r="F761" s="94"/>
      <c r="G761" s="60"/>
      <c r="H761" s="61"/>
    </row>
    <row r="762" spans="1:8" s="24" customFormat="1" ht="26.25" hidden="1">
      <c r="A762" s="8" t="s">
        <v>387</v>
      </c>
      <c r="B762" s="4">
        <v>5</v>
      </c>
      <c r="C762" s="4">
        <v>1</v>
      </c>
      <c r="D762" s="6" t="s">
        <v>966</v>
      </c>
      <c r="E762" s="4">
        <v>0</v>
      </c>
      <c r="F762" s="94"/>
      <c r="G762" s="60"/>
      <c r="H762" s="61"/>
    </row>
    <row r="763" spans="1:8" s="24" customFormat="1" ht="13.5" hidden="1">
      <c r="A763" s="8" t="s">
        <v>309</v>
      </c>
      <c r="B763" s="4">
        <v>5</v>
      </c>
      <c r="C763" s="4">
        <v>1</v>
      </c>
      <c r="D763" s="6" t="s">
        <v>966</v>
      </c>
      <c r="E763" s="4">
        <v>3</v>
      </c>
      <c r="F763" s="94"/>
      <c r="G763" s="60"/>
      <c r="H763" s="61"/>
    </row>
    <row r="764" spans="1:8" s="24" customFormat="1" ht="13.5" hidden="1">
      <c r="A764" s="8" t="s">
        <v>307</v>
      </c>
      <c r="B764" s="4">
        <v>5</v>
      </c>
      <c r="C764" s="4">
        <v>1</v>
      </c>
      <c r="D764" s="6" t="s">
        <v>966</v>
      </c>
      <c r="E764" s="4">
        <v>0</v>
      </c>
      <c r="F764" s="94"/>
      <c r="G764" s="60"/>
      <c r="H764" s="61"/>
    </row>
    <row r="765" spans="1:8" s="24" customFormat="1" ht="13.5" hidden="1">
      <c r="A765" s="8" t="s">
        <v>309</v>
      </c>
      <c r="B765" s="4">
        <v>5</v>
      </c>
      <c r="C765" s="4">
        <v>1</v>
      </c>
      <c r="D765" s="6" t="s">
        <v>966</v>
      </c>
      <c r="E765" s="4">
        <v>3</v>
      </c>
      <c r="F765" s="94"/>
      <c r="G765" s="60"/>
      <c r="H765" s="61"/>
    </row>
    <row r="766" spans="1:8" s="24" customFormat="1" ht="26.25" hidden="1">
      <c r="A766" s="8" t="s">
        <v>677</v>
      </c>
      <c r="B766" s="4">
        <v>5</v>
      </c>
      <c r="C766" s="4">
        <v>1</v>
      </c>
      <c r="D766" s="6" t="s">
        <v>966</v>
      </c>
      <c r="E766" s="4">
        <v>0</v>
      </c>
      <c r="F766" s="94"/>
      <c r="G766" s="60"/>
      <c r="H766" s="61"/>
    </row>
    <row r="767" spans="1:8" s="24" customFormat="1" ht="39.75" hidden="1">
      <c r="A767" s="8" t="s">
        <v>679</v>
      </c>
      <c r="B767" s="4">
        <v>5</v>
      </c>
      <c r="C767" s="4">
        <v>1</v>
      </c>
      <c r="D767" s="6" t="s">
        <v>966</v>
      </c>
      <c r="E767" s="4">
        <v>0</v>
      </c>
      <c r="F767" s="94"/>
      <c r="G767" s="60"/>
      <c r="H767" s="61"/>
    </row>
    <row r="768" spans="1:8" s="24" customFormat="1" ht="13.5" hidden="1">
      <c r="A768" s="8" t="s">
        <v>309</v>
      </c>
      <c r="B768" s="4">
        <v>5</v>
      </c>
      <c r="C768" s="4">
        <v>1</v>
      </c>
      <c r="D768" s="6" t="s">
        <v>966</v>
      </c>
      <c r="E768" s="4">
        <v>3</v>
      </c>
      <c r="F768" s="94"/>
      <c r="G768" s="60"/>
      <c r="H768" s="61"/>
    </row>
    <row r="769" spans="1:8" s="24" customFormat="1" ht="39.75" hidden="1">
      <c r="A769" s="8" t="s">
        <v>681</v>
      </c>
      <c r="B769" s="4">
        <v>5</v>
      </c>
      <c r="C769" s="4">
        <v>1</v>
      </c>
      <c r="D769" s="6" t="s">
        <v>966</v>
      </c>
      <c r="E769" s="4">
        <v>0</v>
      </c>
      <c r="F769" s="94"/>
      <c r="G769" s="60"/>
      <c r="H769" s="61"/>
    </row>
    <row r="770" spans="1:8" s="24" customFormat="1" ht="13.5" hidden="1">
      <c r="A770" s="8" t="s">
        <v>338</v>
      </c>
      <c r="B770" s="4">
        <v>5</v>
      </c>
      <c r="C770" s="4">
        <v>1</v>
      </c>
      <c r="D770" s="6" t="s">
        <v>966</v>
      </c>
      <c r="E770" s="4">
        <v>1</v>
      </c>
      <c r="F770" s="94"/>
      <c r="G770" s="60"/>
      <c r="H770" s="61"/>
    </row>
    <row r="771" spans="1:8" s="24" customFormat="1" ht="13.5" hidden="1">
      <c r="A771" s="8" t="s">
        <v>287</v>
      </c>
      <c r="B771" s="4">
        <v>5</v>
      </c>
      <c r="C771" s="4">
        <v>1</v>
      </c>
      <c r="D771" s="6" t="s">
        <v>966</v>
      </c>
      <c r="E771" s="4">
        <v>12</v>
      </c>
      <c r="F771" s="94"/>
      <c r="G771" s="60"/>
      <c r="H771" s="61"/>
    </row>
    <row r="772" spans="1:8" s="24" customFormat="1" ht="26.25" hidden="1">
      <c r="A772" s="8" t="s">
        <v>682</v>
      </c>
      <c r="B772" s="4">
        <v>5</v>
      </c>
      <c r="C772" s="4">
        <v>1</v>
      </c>
      <c r="D772" s="6" t="s">
        <v>966</v>
      </c>
      <c r="E772" s="4">
        <v>0</v>
      </c>
      <c r="F772" s="94"/>
      <c r="G772" s="60"/>
      <c r="H772" s="61"/>
    </row>
    <row r="773" spans="1:8" s="24" customFormat="1" ht="39.75" hidden="1">
      <c r="A773" s="8" t="s">
        <v>684</v>
      </c>
      <c r="B773" s="4">
        <v>5</v>
      </c>
      <c r="C773" s="4">
        <v>1</v>
      </c>
      <c r="D773" s="6" t="s">
        <v>966</v>
      </c>
      <c r="E773" s="4">
        <v>0</v>
      </c>
      <c r="F773" s="94"/>
      <c r="G773" s="60"/>
      <c r="H773" s="61"/>
    </row>
    <row r="774" spans="1:8" s="24" customFormat="1" ht="13.5" hidden="1">
      <c r="A774" s="8" t="s">
        <v>309</v>
      </c>
      <c r="B774" s="4">
        <v>5</v>
      </c>
      <c r="C774" s="4">
        <v>1</v>
      </c>
      <c r="D774" s="6" t="s">
        <v>966</v>
      </c>
      <c r="E774" s="4">
        <v>3</v>
      </c>
      <c r="F774" s="94"/>
      <c r="G774" s="60"/>
      <c r="H774" s="61"/>
    </row>
    <row r="775" spans="1:8" s="24" customFormat="1" ht="13.5" hidden="1">
      <c r="A775" s="8" t="s">
        <v>686</v>
      </c>
      <c r="B775" s="4">
        <v>5</v>
      </c>
      <c r="C775" s="4">
        <v>1</v>
      </c>
      <c r="D775" s="6" t="s">
        <v>966</v>
      </c>
      <c r="E775" s="4">
        <v>0</v>
      </c>
      <c r="F775" s="94"/>
      <c r="G775" s="60"/>
      <c r="H775" s="61"/>
    </row>
    <row r="776" spans="1:8" s="24" customFormat="1" ht="39.75" hidden="1">
      <c r="A776" s="10" t="s">
        <v>688</v>
      </c>
      <c r="B776" s="4">
        <v>5</v>
      </c>
      <c r="C776" s="4">
        <v>1</v>
      </c>
      <c r="D776" s="6" t="s">
        <v>966</v>
      </c>
      <c r="E776" s="4">
        <v>0</v>
      </c>
      <c r="F776" s="94"/>
      <c r="G776" s="60"/>
      <c r="H776" s="61"/>
    </row>
    <row r="777" spans="1:8" s="24" customFormat="1" ht="13.5" hidden="1">
      <c r="A777" s="8" t="s">
        <v>336</v>
      </c>
      <c r="B777" s="4">
        <v>5</v>
      </c>
      <c r="C777" s="4">
        <v>1</v>
      </c>
      <c r="D777" s="6" t="s">
        <v>966</v>
      </c>
      <c r="E777" s="4">
        <v>6</v>
      </c>
      <c r="F777" s="94"/>
      <c r="G777" s="60"/>
      <c r="H777" s="61"/>
    </row>
    <row r="778" spans="1:8" s="24" customFormat="1" ht="39.75" hidden="1">
      <c r="A778" s="8" t="s">
        <v>689</v>
      </c>
      <c r="B778" s="4">
        <v>5</v>
      </c>
      <c r="C778" s="4">
        <v>1</v>
      </c>
      <c r="D778" s="6" t="s">
        <v>966</v>
      </c>
      <c r="E778" s="4">
        <v>0</v>
      </c>
      <c r="F778" s="94"/>
      <c r="G778" s="60"/>
      <c r="H778" s="61"/>
    </row>
    <row r="779" spans="1:8" s="24" customFormat="1" ht="13.5" hidden="1">
      <c r="A779" s="8" t="s">
        <v>336</v>
      </c>
      <c r="B779" s="4">
        <v>5</v>
      </c>
      <c r="C779" s="4">
        <v>1</v>
      </c>
      <c r="D779" s="6" t="s">
        <v>966</v>
      </c>
      <c r="E779" s="4">
        <v>6</v>
      </c>
      <c r="F779" s="94"/>
      <c r="G779" s="60"/>
      <c r="H779" s="61"/>
    </row>
    <row r="780" spans="1:8" s="24" customFormat="1" ht="13.5" hidden="1">
      <c r="A780" s="8" t="s">
        <v>287</v>
      </c>
      <c r="B780" s="4">
        <v>5</v>
      </c>
      <c r="C780" s="4">
        <v>1</v>
      </c>
      <c r="D780" s="6" t="s">
        <v>966</v>
      </c>
      <c r="E780" s="4">
        <v>12</v>
      </c>
      <c r="F780" s="94"/>
      <c r="G780" s="60"/>
      <c r="H780" s="61"/>
    </row>
    <row r="781" spans="1:8" s="24" customFormat="1" ht="13.5" hidden="1">
      <c r="A781" s="8" t="s">
        <v>288</v>
      </c>
      <c r="B781" s="4">
        <v>5</v>
      </c>
      <c r="C781" s="4">
        <v>1</v>
      </c>
      <c r="D781" s="6" t="s">
        <v>966</v>
      </c>
      <c r="E781" s="4">
        <v>500</v>
      </c>
      <c r="F781" s="94"/>
      <c r="G781" s="60"/>
      <c r="H781" s="61"/>
    </row>
    <row r="782" spans="1:8" s="24" customFormat="1" ht="13.5" hidden="1">
      <c r="A782" s="8" t="s">
        <v>690</v>
      </c>
      <c r="B782" s="4">
        <v>5</v>
      </c>
      <c r="C782" s="4">
        <v>1</v>
      </c>
      <c r="D782" s="6" t="s">
        <v>966</v>
      </c>
      <c r="E782" s="4">
        <v>0</v>
      </c>
      <c r="F782" s="94"/>
      <c r="G782" s="60"/>
      <c r="H782" s="61"/>
    </row>
    <row r="783" spans="1:8" s="24" customFormat="1" ht="13.5" hidden="1">
      <c r="A783" s="8" t="s">
        <v>336</v>
      </c>
      <c r="B783" s="4">
        <v>5</v>
      </c>
      <c r="C783" s="4">
        <v>1</v>
      </c>
      <c r="D783" s="6" t="s">
        <v>966</v>
      </c>
      <c r="E783" s="4">
        <v>6</v>
      </c>
      <c r="F783" s="94"/>
      <c r="G783" s="60"/>
      <c r="H783" s="61"/>
    </row>
    <row r="784" spans="1:8" s="24" customFormat="1" ht="13.5" hidden="1">
      <c r="A784" s="8" t="s">
        <v>287</v>
      </c>
      <c r="B784" s="4">
        <v>5</v>
      </c>
      <c r="C784" s="4">
        <v>1</v>
      </c>
      <c r="D784" s="6" t="s">
        <v>966</v>
      </c>
      <c r="E784" s="4">
        <v>12</v>
      </c>
      <c r="F784" s="94"/>
      <c r="G784" s="60"/>
      <c r="H784" s="61"/>
    </row>
    <row r="785" spans="1:8" s="24" customFormat="1" ht="13.5" hidden="1">
      <c r="A785" s="8" t="s">
        <v>288</v>
      </c>
      <c r="B785" s="4">
        <v>5</v>
      </c>
      <c r="C785" s="4">
        <v>1</v>
      </c>
      <c r="D785" s="6" t="s">
        <v>966</v>
      </c>
      <c r="E785" s="4">
        <v>500</v>
      </c>
      <c r="F785" s="94"/>
      <c r="G785" s="60"/>
      <c r="H785" s="61"/>
    </row>
    <row r="786" spans="1:8" s="24" customFormat="1" ht="13.5" hidden="1">
      <c r="A786" s="8" t="s">
        <v>398</v>
      </c>
      <c r="B786" s="4">
        <v>5</v>
      </c>
      <c r="C786" s="4">
        <v>1</v>
      </c>
      <c r="D786" s="6" t="s">
        <v>966</v>
      </c>
      <c r="E786" s="4">
        <v>0</v>
      </c>
      <c r="F786" s="94"/>
      <c r="G786" s="60"/>
      <c r="H786" s="61"/>
    </row>
    <row r="787" spans="1:8" s="24" customFormat="1" ht="13.5" hidden="1">
      <c r="A787" s="8" t="s">
        <v>309</v>
      </c>
      <c r="B787" s="4">
        <v>5</v>
      </c>
      <c r="C787" s="4">
        <v>1</v>
      </c>
      <c r="D787" s="6" t="s">
        <v>966</v>
      </c>
      <c r="E787" s="4">
        <v>3</v>
      </c>
      <c r="F787" s="94"/>
      <c r="G787" s="60"/>
      <c r="H787" s="61"/>
    </row>
    <row r="788" spans="1:8" s="24" customFormat="1" ht="13.5" hidden="1">
      <c r="A788" s="8" t="s">
        <v>400</v>
      </c>
      <c r="B788" s="4">
        <v>5</v>
      </c>
      <c r="C788" s="4">
        <v>1</v>
      </c>
      <c r="D788" s="6" t="s">
        <v>966</v>
      </c>
      <c r="E788" s="4">
        <v>0</v>
      </c>
      <c r="F788" s="94"/>
      <c r="G788" s="60"/>
      <c r="H788" s="61"/>
    </row>
    <row r="789" spans="1:8" s="24" customFormat="1" ht="13.5" hidden="1">
      <c r="A789" s="8" t="s">
        <v>309</v>
      </c>
      <c r="B789" s="4">
        <v>5</v>
      </c>
      <c r="C789" s="4">
        <v>1</v>
      </c>
      <c r="D789" s="6" t="s">
        <v>966</v>
      </c>
      <c r="E789" s="4">
        <v>3</v>
      </c>
      <c r="F789" s="94"/>
      <c r="G789" s="60"/>
      <c r="H789" s="61"/>
    </row>
    <row r="790" spans="1:8" s="24" customFormat="1" ht="13.5" hidden="1">
      <c r="A790" s="8" t="s">
        <v>288</v>
      </c>
      <c r="B790" s="4">
        <v>5</v>
      </c>
      <c r="C790" s="4">
        <v>1</v>
      </c>
      <c r="D790" s="6" t="s">
        <v>966</v>
      </c>
      <c r="E790" s="4">
        <v>500</v>
      </c>
      <c r="F790" s="94"/>
      <c r="G790" s="60"/>
      <c r="H790" s="61"/>
    </row>
    <row r="791" spans="1:8" s="24" customFormat="1" ht="13.5" hidden="1">
      <c r="A791" s="11" t="s">
        <v>691</v>
      </c>
      <c r="B791" s="5">
        <v>5</v>
      </c>
      <c r="C791" s="5">
        <v>2</v>
      </c>
      <c r="D791" s="6" t="s">
        <v>966</v>
      </c>
      <c r="E791" s="5">
        <v>0</v>
      </c>
      <c r="F791" s="94"/>
      <c r="G791" s="60"/>
      <c r="H791" s="61"/>
    </row>
    <row r="792" spans="1:8" s="24" customFormat="1" ht="13.5" hidden="1">
      <c r="A792" s="8" t="s">
        <v>460</v>
      </c>
      <c r="B792" s="4">
        <v>5</v>
      </c>
      <c r="C792" s="4">
        <v>2</v>
      </c>
      <c r="D792" s="6" t="s">
        <v>966</v>
      </c>
      <c r="E792" s="4">
        <v>0</v>
      </c>
      <c r="F792" s="94"/>
      <c r="G792" s="60"/>
      <c r="H792" s="61"/>
    </row>
    <row r="793" spans="1:8" s="24" customFormat="1" ht="26.25" hidden="1">
      <c r="A793" s="8" t="s">
        <v>692</v>
      </c>
      <c r="B793" s="4">
        <v>5</v>
      </c>
      <c r="C793" s="4">
        <v>2</v>
      </c>
      <c r="D793" s="6" t="s">
        <v>966</v>
      </c>
      <c r="E793" s="4">
        <v>0</v>
      </c>
      <c r="F793" s="94"/>
      <c r="G793" s="60"/>
      <c r="H793" s="61"/>
    </row>
    <row r="794" spans="1:8" s="24" customFormat="1" ht="13.5" hidden="1">
      <c r="A794" s="8" t="s">
        <v>309</v>
      </c>
      <c r="B794" s="4">
        <v>5</v>
      </c>
      <c r="C794" s="4">
        <v>2</v>
      </c>
      <c r="D794" s="6" t="s">
        <v>966</v>
      </c>
      <c r="E794" s="4">
        <v>3</v>
      </c>
      <c r="F794" s="94"/>
      <c r="G794" s="60"/>
      <c r="H794" s="61"/>
    </row>
    <row r="795" spans="1:8" s="24" customFormat="1" ht="26.25" hidden="1">
      <c r="A795" s="8" t="s">
        <v>306</v>
      </c>
      <c r="B795" s="4">
        <v>5</v>
      </c>
      <c r="C795" s="4">
        <v>2</v>
      </c>
      <c r="D795" s="6" t="s">
        <v>966</v>
      </c>
      <c r="E795" s="4">
        <v>0</v>
      </c>
      <c r="F795" s="94"/>
      <c r="G795" s="60"/>
      <c r="H795" s="61"/>
    </row>
    <row r="796" spans="1:8" s="24" customFormat="1" ht="39.75" hidden="1">
      <c r="A796" s="8" t="s">
        <v>384</v>
      </c>
      <c r="B796" s="4">
        <v>5</v>
      </c>
      <c r="C796" s="4">
        <v>2</v>
      </c>
      <c r="D796" s="6" t="s">
        <v>966</v>
      </c>
      <c r="E796" s="4">
        <v>0</v>
      </c>
      <c r="F796" s="94"/>
      <c r="G796" s="60"/>
      <c r="H796" s="61"/>
    </row>
    <row r="797" spans="1:8" s="24" customFormat="1" ht="13.5" hidden="1">
      <c r="A797" s="8" t="s">
        <v>309</v>
      </c>
      <c r="B797" s="4">
        <v>5</v>
      </c>
      <c r="C797" s="4">
        <v>2</v>
      </c>
      <c r="D797" s="6" t="s">
        <v>966</v>
      </c>
      <c r="E797" s="4">
        <v>3</v>
      </c>
      <c r="F797" s="94"/>
      <c r="G797" s="60"/>
      <c r="H797" s="61"/>
    </row>
    <row r="798" spans="1:8" s="24" customFormat="1" ht="26.25" hidden="1">
      <c r="A798" s="8" t="s">
        <v>387</v>
      </c>
      <c r="B798" s="4">
        <v>5</v>
      </c>
      <c r="C798" s="4">
        <v>2</v>
      </c>
      <c r="D798" s="6" t="s">
        <v>966</v>
      </c>
      <c r="E798" s="4">
        <v>0</v>
      </c>
      <c r="F798" s="94"/>
      <c r="G798" s="60"/>
      <c r="H798" s="61"/>
    </row>
    <row r="799" spans="1:8" s="24" customFormat="1" ht="13.5" hidden="1">
      <c r="A799" s="8" t="s">
        <v>309</v>
      </c>
      <c r="B799" s="4">
        <v>5</v>
      </c>
      <c r="C799" s="4">
        <v>2</v>
      </c>
      <c r="D799" s="6" t="s">
        <v>966</v>
      </c>
      <c r="E799" s="4">
        <v>3</v>
      </c>
      <c r="F799" s="94"/>
      <c r="G799" s="60"/>
      <c r="H799" s="61"/>
    </row>
    <row r="800" spans="1:8" s="24" customFormat="1" ht="13.5" hidden="1">
      <c r="A800" s="8" t="s">
        <v>307</v>
      </c>
      <c r="B800" s="4">
        <v>5</v>
      </c>
      <c r="C800" s="4">
        <v>2</v>
      </c>
      <c r="D800" s="6" t="s">
        <v>966</v>
      </c>
      <c r="E800" s="4">
        <v>0</v>
      </c>
      <c r="F800" s="94"/>
      <c r="G800" s="60"/>
      <c r="H800" s="61"/>
    </row>
    <row r="801" spans="1:8" s="24" customFormat="1" ht="13.5" hidden="1">
      <c r="A801" s="8" t="s">
        <v>309</v>
      </c>
      <c r="B801" s="4">
        <v>5</v>
      </c>
      <c r="C801" s="4">
        <v>2</v>
      </c>
      <c r="D801" s="6" t="s">
        <v>966</v>
      </c>
      <c r="E801" s="4">
        <v>3</v>
      </c>
      <c r="F801" s="94"/>
      <c r="G801" s="60"/>
      <c r="H801" s="61"/>
    </row>
    <row r="802" spans="1:8" s="24" customFormat="1" ht="26.25" hidden="1">
      <c r="A802" s="8" t="s">
        <v>677</v>
      </c>
      <c r="B802" s="4">
        <v>5</v>
      </c>
      <c r="C802" s="4">
        <v>2</v>
      </c>
      <c r="D802" s="6" t="s">
        <v>966</v>
      </c>
      <c r="E802" s="4">
        <v>0</v>
      </c>
      <c r="F802" s="94"/>
      <c r="G802" s="60"/>
      <c r="H802" s="61"/>
    </row>
    <row r="803" spans="1:8" s="24" customFormat="1" ht="26.25" hidden="1">
      <c r="A803" s="8" t="s">
        <v>693</v>
      </c>
      <c r="B803" s="4">
        <v>5</v>
      </c>
      <c r="C803" s="4">
        <v>2</v>
      </c>
      <c r="D803" s="6" t="s">
        <v>966</v>
      </c>
      <c r="E803" s="4">
        <v>0</v>
      </c>
      <c r="F803" s="94"/>
      <c r="G803" s="60"/>
      <c r="H803" s="61"/>
    </row>
    <row r="804" spans="1:8" s="24" customFormat="1" ht="13.5" hidden="1">
      <c r="A804" s="8" t="s">
        <v>309</v>
      </c>
      <c r="B804" s="4">
        <v>5</v>
      </c>
      <c r="C804" s="4">
        <v>2</v>
      </c>
      <c r="D804" s="6" t="s">
        <v>966</v>
      </c>
      <c r="E804" s="4">
        <v>3</v>
      </c>
      <c r="F804" s="94"/>
      <c r="G804" s="60"/>
      <c r="H804" s="61"/>
    </row>
    <row r="805" spans="1:8" s="24" customFormat="1" ht="39.75" hidden="1">
      <c r="A805" s="8" t="s">
        <v>695</v>
      </c>
      <c r="B805" s="4">
        <v>5</v>
      </c>
      <c r="C805" s="4">
        <v>2</v>
      </c>
      <c r="D805" s="6" t="s">
        <v>966</v>
      </c>
      <c r="E805" s="4">
        <v>0</v>
      </c>
      <c r="F805" s="94"/>
      <c r="G805" s="60"/>
      <c r="H805" s="61"/>
    </row>
    <row r="806" spans="1:8" s="24" customFormat="1" ht="13.5" hidden="1">
      <c r="A806" s="8" t="s">
        <v>309</v>
      </c>
      <c r="B806" s="4">
        <v>5</v>
      </c>
      <c r="C806" s="4">
        <v>2</v>
      </c>
      <c r="D806" s="6" t="s">
        <v>966</v>
      </c>
      <c r="E806" s="4">
        <v>3</v>
      </c>
      <c r="F806" s="94"/>
      <c r="G806" s="60"/>
      <c r="H806" s="61"/>
    </row>
    <row r="807" spans="1:8" s="24" customFormat="1" ht="13.5" hidden="1">
      <c r="A807" s="8" t="s">
        <v>697</v>
      </c>
      <c r="B807" s="4">
        <v>5</v>
      </c>
      <c r="C807" s="4">
        <v>2</v>
      </c>
      <c r="D807" s="6" t="s">
        <v>966</v>
      </c>
      <c r="E807" s="4">
        <v>0</v>
      </c>
      <c r="F807" s="94"/>
      <c r="G807" s="60"/>
      <c r="H807" s="61"/>
    </row>
    <row r="808" spans="1:8" s="24" customFormat="1" ht="42" hidden="1">
      <c r="A808" s="8" t="s">
        <v>938</v>
      </c>
      <c r="B808" s="4">
        <v>5</v>
      </c>
      <c r="C808" s="4">
        <v>2</v>
      </c>
      <c r="D808" s="6" t="s">
        <v>966</v>
      </c>
      <c r="E808" s="4">
        <v>0</v>
      </c>
      <c r="F808" s="94"/>
      <c r="G808" s="60"/>
      <c r="H808" s="61"/>
    </row>
    <row r="809" spans="1:8" s="24" customFormat="1" ht="13.5" hidden="1">
      <c r="A809" s="8" t="s">
        <v>336</v>
      </c>
      <c r="B809" s="4">
        <v>5</v>
      </c>
      <c r="C809" s="4">
        <v>2</v>
      </c>
      <c r="D809" s="6" t="s">
        <v>966</v>
      </c>
      <c r="E809" s="4">
        <v>6</v>
      </c>
      <c r="F809" s="94"/>
      <c r="G809" s="60"/>
      <c r="H809" s="61"/>
    </row>
    <row r="810" spans="1:8" s="24" customFormat="1" ht="39.75" hidden="1">
      <c r="A810" s="8" t="s">
        <v>698</v>
      </c>
      <c r="B810" s="4">
        <v>5</v>
      </c>
      <c r="C810" s="4">
        <v>2</v>
      </c>
      <c r="D810" s="6" t="s">
        <v>966</v>
      </c>
      <c r="E810" s="4">
        <v>0</v>
      </c>
      <c r="F810" s="94"/>
      <c r="G810" s="60"/>
      <c r="H810" s="61"/>
    </row>
    <row r="811" spans="1:8" s="24" customFormat="1" ht="13.5" hidden="1">
      <c r="A811" s="8" t="s">
        <v>336</v>
      </c>
      <c r="B811" s="4">
        <v>5</v>
      </c>
      <c r="C811" s="4">
        <v>2</v>
      </c>
      <c r="D811" s="6" t="s">
        <v>966</v>
      </c>
      <c r="E811" s="4">
        <v>6</v>
      </c>
      <c r="F811" s="94"/>
      <c r="G811" s="60"/>
      <c r="H811" s="61"/>
    </row>
    <row r="812" spans="1:8" s="24" customFormat="1" ht="53.25" hidden="1">
      <c r="A812" s="8" t="s">
        <v>699</v>
      </c>
      <c r="B812" s="4">
        <v>5</v>
      </c>
      <c r="C812" s="4">
        <v>2</v>
      </c>
      <c r="D812" s="6" t="s">
        <v>966</v>
      </c>
      <c r="E812" s="4">
        <v>0</v>
      </c>
      <c r="F812" s="94"/>
      <c r="G812" s="60"/>
      <c r="H812" s="61"/>
    </row>
    <row r="813" spans="1:8" s="24" customFormat="1" ht="13.5" hidden="1">
      <c r="A813" s="8" t="s">
        <v>336</v>
      </c>
      <c r="B813" s="4">
        <v>5</v>
      </c>
      <c r="C813" s="4">
        <v>2</v>
      </c>
      <c r="D813" s="6" t="s">
        <v>966</v>
      </c>
      <c r="E813" s="4">
        <v>6</v>
      </c>
      <c r="F813" s="94"/>
      <c r="G813" s="60"/>
      <c r="H813" s="61"/>
    </row>
    <row r="814" spans="1:8" s="24" customFormat="1" ht="39.75" hidden="1">
      <c r="A814" s="8" t="s">
        <v>700</v>
      </c>
      <c r="B814" s="4">
        <v>5</v>
      </c>
      <c r="C814" s="4">
        <v>2</v>
      </c>
      <c r="D814" s="6" t="s">
        <v>966</v>
      </c>
      <c r="E814" s="4">
        <v>0</v>
      </c>
      <c r="F814" s="94"/>
      <c r="G814" s="60"/>
      <c r="H814" s="61"/>
    </row>
    <row r="815" spans="1:8" s="24" customFormat="1" ht="13.5" hidden="1">
      <c r="A815" s="8" t="s">
        <v>336</v>
      </c>
      <c r="B815" s="4">
        <v>5</v>
      </c>
      <c r="C815" s="4">
        <v>2</v>
      </c>
      <c r="D815" s="6" t="s">
        <v>966</v>
      </c>
      <c r="E815" s="4">
        <v>6</v>
      </c>
      <c r="F815" s="94"/>
      <c r="G815" s="60"/>
      <c r="H815" s="61"/>
    </row>
    <row r="816" spans="1:8" s="24" customFormat="1" ht="13.5" hidden="1">
      <c r="A816" s="8" t="s">
        <v>701</v>
      </c>
      <c r="B816" s="4">
        <v>5</v>
      </c>
      <c r="C816" s="4">
        <v>2</v>
      </c>
      <c r="D816" s="6" t="s">
        <v>966</v>
      </c>
      <c r="E816" s="4">
        <v>0</v>
      </c>
      <c r="F816" s="94"/>
      <c r="G816" s="60"/>
      <c r="H816" s="61"/>
    </row>
    <row r="817" spans="1:8" s="24" customFormat="1" ht="13.5" hidden="1">
      <c r="A817" s="8" t="s">
        <v>336</v>
      </c>
      <c r="B817" s="4">
        <v>5</v>
      </c>
      <c r="C817" s="4">
        <v>2</v>
      </c>
      <c r="D817" s="6" t="s">
        <v>966</v>
      </c>
      <c r="E817" s="4">
        <v>6</v>
      </c>
      <c r="F817" s="94"/>
      <c r="G817" s="60"/>
      <c r="H817" s="61"/>
    </row>
    <row r="818" spans="1:8" s="24" customFormat="1" ht="13.5" hidden="1">
      <c r="A818" s="8" t="s">
        <v>287</v>
      </c>
      <c r="B818" s="4">
        <v>5</v>
      </c>
      <c r="C818" s="4">
        <v>2</v>
      </c>
      <c r="D818" s="6" t="s">
        <v>966</v>
      </c>
      <c r="E818" s="4">
        <v>12</v>
      </c>
      <c r="F818" s="94"/>
      <c r="G818" s="60"/>
      <c r="H818" s="61"/>
    </row>
    <row r="819" spans="1:8" s="24" customFormat="1" ht="13.5" hidden="1">
      <c r="A819" s="8" t="s">
        <v>288</v>
      </c>
      <c r="B819" s="4">
        <v>5</v>
      </c>
      <c r="C819" s="4">
        <v>2</v>
      </c>
      <c r="D819" s="6" t="s">
        <v>966</v>
      </c>
      <c r="E819" s="4">
        <v>500</v>
      </c>
      <c r="F819" s="94"/>
      <c r="G819" s="60"/>
      <c r="H819" s="61"/>
    </row>
    <row r="820" spans="1:8" s="24" customFormat="1" ht="13.5" hidden="1">
      <c r="A820" s="8" t="s">
        <v>398</v>
      </c>
      <c r="B820" s="4">
        <v>5</v>
      </c>
      <c r="C820" s="4">
        <v>2</v>
      </c>
      <c r="D820" s="6" t="s">
        <v>966</v>
      </c>
      <c r="E820" s="4">
        <v>0</v>
      </c>
      <c r="F820" s="94"/>
      <c r="G820" s="60"/>
      <c r="H820" s="61"/>
    </row>
    <row r="821" spans="1:8" s="24" customFormat="1" ht="13.5" hidden="1">
      <c r="A821" s="8" t="s">
        <v>309</v>
      </c>
      <c r="B821" s="4">
        <v>5</v>
      </c>
      <c r="C821" s="4">
        <v>2</v>
      </c>
      <c r="D821" s="6" t="s">
        <v>966</v>
      </c>
      <c r="E821" s="4">
        <v>3</v>
      </c>
      <c r="F821" s="94"/>
      <c r="G821" s="60"/>
      <c r="H821" s="61"/>
    </row>
    <row r="822" spans="1:8" s="24" customFormat="1" ht="13.5" hidden="1">
      <c r="A822" s="8" t="s">
        <v>400</v>
      </c>
      <c r="B822" s="4">
        <v>5</v>
      </c>
      <c r="C822" s="4">
        <v>2</v>
      </c>
      <c r="D822" s="6" t="s">
        <v>966</v>
      </c>
      <c r="E822" s="4">
        <v>0</v>
      </c>
      <c r="F822" s="94"/>
      <c r="G822" s="60"/>
      <c r="H822" s="61"/>
    </row>
    <row r="823" spans="1:8" s="24" customFormat="1" ht="13.5" hidden="1">
      <c r="A823" s="8" t="s">
        <v>309</v>
      </c>
      <c r="B823" s="4">
        <v>5</v>
      </c>
      <c r="C823" s="4">
        <v>2</v>
      </c>
      <c r="D823" s="6" t="s">
        <v>966</v>
      </c>
      <c r="E823" s="4">
        <v>3</v>
      </c>
      <c r="F823" s="94"/>
      <c r="G823" s="60"/>
      <c r="H823" s="61"/>
    </row>
    <row r="824" spans="1:8" s="24" customFormat="1" ht="13.5">
      <c r="A824" s="11" t="s">
        <v>674</v>
      </c>
      <c r="B824" s="6" t="s">
        <v>7</v>
      </c>
      <c r="C824" s="6" t="s">
        <v>1</v>
      </c>
      <c r="D824" s="6" t="s">
        <v>966</v>
      </c>
      <c r="E824" s="6" t="s">
        <v>13</v>
      </c>
      <c r="F824" s="94">
        <f>F826+F828</f>
        <v>700</v>
      </c>
      <c r="G824" s="60"/>
      <c r="H824" s="61"/>
    </row>
    <row r="825" spans="1:8" s="78" customFormat="1" ht="13.5" hidden="1">
      <c r="A825" s="48" t="s">
        <v>948</v>
      </c>
      <c r="B825" s="49" t="s">
        <v>7</v>
      </c>
      <c r="C825" s="49" t="s">
        <v>1</v>
      </c>
      <c r="D825" s="50" t="s">
        <v>687</v>
      </c>
      <c r="E825" s="49" t="s">
        <v>13</v>
      </c>
      <c r="F825" s="51"/>
      <c r="G825" s="76"/>
      <c r="H825" s="77"/>
    </row>
    <row r="826" spans="1:8" s="24" customFormat="1" ht="13.5">
      <c r="A826" s="105" t="s">
        <v>952</v>
      </c>
      <c r="B826" s="83" t="s">
        <v>7</v>
      </c>
      <c r="C826" s="84" t="s">
        <v>1</v>
      </c>
      <c r="D826" s="7" t="s">
        <v>982</v>
      </c>
      <c r="E826" s="84" t="s">
        <v>13</v>
      </c>
      <c r="F826" s="51">
        <f>F827</f>
        <v>700</v>
      </c>
      <c r="G826" s="60"/>
      <c r="H826" s="61"/>
    </row>
    <row r="827" spans="1:8" s="24" customFormat="1" ht="26.25">
      <c r="A827" s="82" t="s">
        <v>954</v>
      </c>
      <c r="B827" s="83" t="s">
        <v>7</v>
      </c>
      <c r="C827" s="83" t="s">
        <v>1</v>
      </c>
      <c r="D827" s="7" t="s">
        <v>982</v>
      </c>
      <c r="E827" s="84" t="s">
        <v>957</v>
      </c>
      <c r="F827" s="51">
        <f>400+130+170</f>
        <v>700</v>
      </c>
      <c r="G827" s="60"/>
      <c r="H827" s="61"/>
    </row>
    <row r="828" spans="1:8" s="24" customFormat="1" ht="26.25" hidden="1">
      <c r="A828" s="82" t="s">
        <v>954</v>
      </c>
      <c r="B828" s="83" t="s">
        <v>7</v>
      </c>
      <c r="C828" s="83" t="s">
        <v>1</v>
      </c>
      <c r="D828" s="7" t="s">
        <v>983</v>
      </c>
      <c r="E828" s="7">
        <v>240</v>
      </c>
      <c r="F828" s="51"/>
      <c r="G828" s="60"/>
      <c r="H828" s="61"/>
    </row>
    <row r="829" spans="1:8" s="24" customFormat="1" ht="13.5" hidden="1">
      <c r="A829" s="11" t="s">
        <v>691</v>
      </c>
      <c r="B829" s="6" t="s">
        <v>7</v>
      </c>
      <c r="C829" s="6" t="s">
        <v>3</v>
      </c>
      <c r="D829" s="6" t="s">
        <v>966</v>
      </c>
      <c r="E829" s="6" t="s">
        <v>13</v>
      </c>
      <c r="F829" s="51">
        <f>F830+F832</f>
        <v>0</v>
      </c>
      <c r="G829" s="60"/>
      <c r="H829" s="61"/>
    </row>
    <row r="830" spans="1:8" s="24" customFormat="1" ht="26.25" hidden="1">
      <c r="A830" s="105" t="s">
        <v>994</v>
      </c>
      <c r="B830" s="83" t="s">
        <v>7</v>
      </c>
      <c r="C830" s="83" t="s">
        <v>3</v>
      </c>
      <c r="D830" s="7" t="s">
        <v>972</v>
      </c>
      <c r="E830" s="84" t="s">
        <v>13</v>
      </c>
      <c r="F830" s="20">
        <f>F831</f>
        <v>0</v>
      </c>
      <c r="G830" s="60"/>
      <c r="H830" s="61"/>
    </row>
    <row r="831" spans="1:8" s="24" customFormat="1" ht="26.25" hidden="1">
      <c r="A831" s="82" t="s">
        <v>954</v>
      </c>
      <c r="B831" s="83" t="s">
        <v>7</v>
      </c>
      <c r="C831" s="83" t="s">
        <v>3</v>
      </c>
      <c r="D831" s="7" t="s">
        <v>972</v>
      </c>
      <c r="E831" s="7">
        <v>240</v>
      </c>
      <c r="F831" s="20">
        <v>0</v>
      </c>
      <c r="G831" s="60"/>
      <c r="H831" s="61"/>
    </row>
    <row r="832" spans="1:8" s="24" customFormat="1" ht="26.25" hidden="1">
      <c r="A832" s="105" t="s">
        <v>995</v>
      </c>
      <c r="B832" s="83" t="s">
        <v>7</v>
      </c>
      <c r="C832" s="83" t="s">
        <v>3</v>
      </c>
      <c r="D832" s="7" t="s">
        <v>996</v>
      </c>
      <c r="E832" s="84" t="s">
        <v>13</v>
      </c>
      <c r="F832" s="20">
        <f>F833</f>
        <v>0</v>
      </c>
      <c r="G832" s="60"/>
      <c r="H832" s="61"/>
    </row>
    <row r="833" spans="1:8" s="24" customFormat="1" ht="26.25" hidden="1">
      <c r="A833" s="82" t="s">
        <v>954</v>
      </c>
      <c r="B833" s="83" t="s">
        <v>7</v>
      </c>
      <c r="C833" s="83" t="s">
        <v>3</v>
      </c>
      <c r="D833" s="7" t="s">
        <v>996</v>
      </c>
      <c r="E833" s="7">
        <v>240</v>
      </c>
      <c r="F833" s="20">
        <v>0</v>
      </c>
      <c r="G833" s="60"/>
      <c r="H833" s="61"/>
    </row>
    <row r="834" spans="1:8" s="24" customFormat="1" ht="13.5">
      <c r="A834" s="11" t="s">
        <v>702</v>
      </c>
      <c r="B834" s="6" t="s">
        <v>7</v>
      </c>
      <c r="C834" s="6" t="s">
        <v>5</v>
      </c>
      <c r="D834" s="6" t="s">
        <v>966</v>
      </c>
      <c r="E834" s="6" t="s">
        <v>13</v>
      </c>
      <c r="F834" s="97">
        <f>F850+F843+F846+F1006</f>
        <v>300.1</v>
      </c>
      <c r="G834" s="59"/>
      <c r="H834" s="15"/>
    </row>
    <row r="835" spans="1:8" s="24" customFormat="1" ht="26.25" hidden="1">
      <c r="A835" s="8" t="s">
        <v>306</v>
      </c>
      <c r="B835" s="4">
        <v>5</v>
      </c>
      <c r="C835" s="4">
        <v>3</v>
      </c>
      <c r="D835" s="4" t="s">
        <v>303</v>
      </c>
      <c r="E835" s="4">
        <v>0</v>
      </c>
      <c r="F835" s="20"/>
      <c r="G835" s="60"/>
      <c r="H835" s="61"/>
    </row>
    <row r="836" spans="1:8" s="24" customFormat="1" ht="39.75" hidden="1">
      <c r="A836" s="8" t="s">
        <v>384</v>
      </c>
      <c r="B836" s="4">
        <v>5</v>
      </c>
      <c r="C836" s="4">
        <v>3</v>
      </c>
      <c r="D836" s="4" t="s">
        <v>385</v>
      </c>
      <c r="E836" s="4">
        <v>0</v>
      </c>
      <c r="F836" s="20"/>
      <c r="G836" s="60"/>
      <c r="H836" s="61"/>
    </row>
    <row r="837" spans="1:8" s="24" customFormat="1" ht="13.5" hidden="1">
      <c r="A837" s="8" t="s">
        <v>309</v>
      </c>
      <c r="B837" s="4">
        <v>5</v>
      </c>
      <c r="C837" s="4">
        <v>3</v>
      </c>
      <c r="D837" s="4" t="s">
        <v>386</v>
      </c>
      <c r="E837" s="4">
        <v>3</v>
      </c>
      <c r="F837" s="20"/>
      <c r="G837" s="60"/>
      <c r="H837" s="61"/>
    </row>
    <row r="838" spans="1:8" s="24" customFormat="1" ht="26.25" hidden="1">
      <c r="A838" s="8" t="s">
        <v>387</v>
      </c>
      <c r="B838" s="4">
        <v>5</v>
      </c>
      <c r="C838" s="4">
        <v>3</v>
      </c>
      <c r="D838" s="4" t="s">
        <v>388</v>
      </c>
      <c r="E838" s="4">
        <v>0</v>
      </c>
      <c r="F838" s="20"/>
      <c r="G838" s="60"/>
      <c r="H838" s="61"/>
    </row>
    <row r="839" spans="1:8" s="24" customFormat="1" ht="53.25" hidden="1">
      <c r="A839" s="8" t="s">
        <v>703</v>
      </c>
      <c r="B839" s="4">
        <v>5</v>
      </c>
      <c r="C839" s="4">
        <v>3</v>
      </c>
      <c r="D839" s="4" t="s">
        <v>388</v>
      </c>
      <c r="E839" s="4">
        <v>20</v>
      </c>
      <c r="F839" s="20"/>
      <c r="G839" s="60"/>
      <c r="H839" s="61"/>
    </row>
    <row r="840" spans="1:8" s="24" customFormat="1" ht="13.5" hidden="1">
      <c r="A840" s="8" t="s">
        <v>309</v>
      </c>
      <c r="B840" s="4">
        <v>5</v>
      </c>
      <c r="C840" s="4">
        <v>3</v>
      </c>
      <c r="D840" s="4" t="s">
        <v>388</v>
      </c>
      <c r="E840" s="4">
        <v>3</v>
      </c>
      <c r="F840" s="20"/>
      <c r="G840" s="60"/>
      <c r="H840" s="61"/>
    </row>
    <row r="841" spans="1:8" s="24" customFormat="1" ht="13.5" hidden="1">
      <c r="A841" s="8" t="s">
        <v>398</v>
      </c>
      <c r="B841" s="4">
        <v>5</v>
      </c>
      <c r="C841" s="4">
        <v>3</v>
      </c>
      <c r="D841" s="4" t="s">
        <v>399</v>
      </c>
      <c r="E841" s="4">
        <v>0</v>
      </c>
      <c r="F841" s="20"/>
      <c r="G841" s="60"/>
      <c r="H841" s="61"/>
    </row>
    <row r="842" spans="1:8" s="24" customFormat="1" ht="13.5" hidden="1">
      <c r="A842" s="8" t="s">
        <v>309</v>
      </c>
      <c r="B842" s="4">
        <v>5</v>
      </c>
      <c r="C842" s="4">
        <v>3</v>
      </c>
      <c r="D842" s="4" t="s">
        <v>399</v>
      </c>
      <c r="E842" s="4">
        <v>3</v>
      </c>
      <c r="F842" s="20"/>
      <c r="G842" s="60"/>
      <c r="H842" s="61"/>
    </row>
    <row r="843" spans="1:8" s="24" customFormat="1" ht="39.75" hidden="1">
      <c r="A843" s="8" t="s">
        <v>641</v>
      </c>
      <c r="B843" s="7" t="s">
        <v>7</v>
      </c>
      <c r="C843" s="7" t="s">
        <v>5</v>
      </c>
      <c r="D843" s="4" t="s">
        <v>639</v>
      </c>
      <c r="E843" s="7" t="s">
        <v>13</v>
      </c>
      <c r="F843" s="20">
        <f>G843</f>
        <v>0</v>
      </c>
      <c r="G843" s="60"/>
      <c r="H843" s="61"/>
    </row>
    <row r="844" spans="1:8" s="24" customFormat="1" ht="26.25" hidden="1">
      <c r="A844" s="8" t="s">
        <v>645</v>
      </c>
      <c r="B844" s="7" t="s">
        <v>7</v>
      </c>
      <c r="C844" s="7" t="s">
        <v>5</v>
      </c>
      <c r="D844" s="4" t="s">
        <v>640</v>
      </c>
      <c r="E844" s="7" t="s">
        <v>13</v>
      </c>
      <c r="F844" s="20">
        <f>G844</f>
        <v>0</v>
      </c>
      <c r="G844" s="60"/>
      <c r="H844" s="61"/>
    </row>
    <row r="845" spans="1:8" s="24" customFormat="1" ht="13.5" hidden="1">
      <c r="A845" s="8" t="s">
        <v>288</v>
      </c>
      <c r="B845" s="7" t="s">
        <v>7</v>
      </c>
      <c r="C845" s="7" t="s">
        <v>5</v>
      </c>
      <c r="D845" s="4" t="s">
        <v>640</v>
      </c>
      <c r="E845" s="7">
        <v>500</v>
      </c>
      <c r="F845" s="20">
        <f>G845</f>
        <v>0</v>
      </c>
      <c r="G845" s="60"/>
      <c r="H845" s="61"/>
    </row>
    <row r="846" spans="1:8" s="24" customFormat="1" ht="39.75" hidden="1">
      <c r="A846" s="8" t="s">
        <v>944</v>
      </c>
      <c r="B846" s="7" t="s">
        <v>7</v>
      </c>
      <c r="C846" s="7" t="s">
        <v>5</v>
      </c>
      <c r="D846" s="4" t="s">
        <v>945</v>
      </c>
      <c r="E846" s="7" t="s">
        <v>13</v>
      </c>
      <c r="F846" s="20">
        <f>F847</f>
        <v>0</v>
      </c>
      <c r="G846" s="60"/>
      <c r="H846" s="61"/>
    </row>
    <row r="847" spans="1:8" s="24" customFormat="1" ht="26.25" hidden="1">
      <c r="A847" s="82" t="s">
        <v>947</v>
      </c>
      <c r="B847" s="7" t="s">
        <v>7</v>
      </c>
      <c r="C847" s="7" t="s">
        <v>5</v>
      </c>
      <c r="D847" s="4" t="s">
        <v>945</v>
      </c>
      <c r="E847" s="4">
        <v>244</v>
      </c>
      <c r="F847" s="20">
        <v>0</v>
      </c>
      <c r="G847" s="60"/>
      <c r="H847" s="61"/>
    </row>
    <row r="848" spans="1:8" s="24" customFormat="1" ht="13.5" hidden="1">
      <c r="A848" s="82"/>
      <c r="B848" s="7"/>
      <c r="C848" s="7"/>
      <c r="D848" s="4"/>
      <c r="E848" s="4"/>
      <c r="F848" s="20"/>
      <c r="G848" s="60"/>
      <c r="H848" s="61"/>
    </row>
    <row r="849" spans="1:8" s="24" customFormat="1" ht="13.5" hidden="1">
      <c r="A849" s="82"/>
      <c r="B849" s="7"/>
      <c r="C849" s="7"/>
      <c r="D849" s="4"/>
      <c r="E849" s="4"/>
      <c r="F849" s="20"/>
      <c r="G849" s="60"/>
      <c r="H849" s="61"/>
    </row>
    <row r="850" spans="1:8" s="24" customFormat="1" ht="13.5" hidden="1">
      <c r="A850" s="8" t="s">
        <v>702</v>
      </c>
      <c r="B850" s="7" t="s">
        <v>7</v>
      </c>
      <c r="C850" s="7" t="s">
        <v>5</v>
      </c>
      <c r="D850" s="4" t="s">
        <v>704</v>
      </c>
      <c r="E850" s="7" t="s">
        <v>13</v>
      </c>
      <c r="F850" s="20">
        <f>F851+F854+F857+F860+F863</f>
        <v>300.1</v>
      </c>
      <c r="G850" s="59"/>
      <c r="H850" s="15"/>
    </row>
    <row r="851" spans="1:8" s="24" customFormat="1" ht="13.5">
      <c r="A851" s="8" t="s">
        <v>705</v>
      </c>
      <c r="B851" s="7" t="s">
        <v>7</v>
      </c>
      <c r="C851" s="7" t="s">
        <v>5</v>
      </c>
      <c r="D851" s="7" t="s">
        <v>984</v>
      </c>
      <c r="E851" s="7" t="s">
        <v>13</v>
      </c>
      <c r="F851" s="20">
        <f>F853</f>
        <v>85</v>
      </c>
      <c r="G851" s="59"/>
      <c r="H851" s="15"/>
    </row>
    <row r="852" spans="1:8" s="24" customFormat="1" ht="13.5" hidden="1">
      <c r="A852" s="8" t="s">
        <v>336</v>
      </c>
      <c r="B852" s="4">
        <v>5</v>
      </c>
      <c r="C852" s="7" t="s">
        <v>8</v>
      </c>
      <c r="D852" s="4" t="s">
        <v>706</v>
      </c>
      <c r="E852" s="4">
        <v>6</v>
      </c>
      <c r="F852" s="20"/>
      <c r="G852" s="60"/>
      <c r="H852" s="61"/>
    </row>
    <row r="853" spans="1:8" s="24" customFormat="1" ht="26.25">
      <c r="A853" s="82" t="s">
        <v>954</v>
      </c>
      <c r="B853" s="7" t="s">
        <v>7</v>
      </c>
      <c r="C853" s="7" t="s">
        <v>5</v>
      </c>
      <c r="D853" s="7" t="s">
        <v>984</v>
      </c>
      <c r="E853" s="4">
        <v>240</v>
      </c>
      <c r="F853" s="20">
        <v>85</v>
      </c>
      <c r="G853" s="59"/>
      <c r="H853" s="15"/>
    </row>
    <row r="854" spans="1:8" s="24" customFormat="1" ht="38.25" customHeight="1" hidden="1">
      <c r="A854" s="8" t="s">
        <v>707</v>
      </c>
      <c r="B854" s="7" t="s">
        <v>7</v>
      </c>
      <c r="C854" s="7" t="s">
        <v>5</v>
      </c>
      <c r="D854" s="4" t="s">
        <v>708</v>
      </c>
      <c r="E854" s="7" t="s">
        <v>13</v>
      </c>
      <c r="F854" s="20">
        <f>F856</f>
        <v>0</v>
      </c>
      <c r="G854" s="59"/>
      <c r="H854" s="15"/>
    </row>
    <row r="855" spans="1:8" s="24" customFormat="1" ht="13.5" hidden="1">
      <c r="A855" s="8" t="s">
        <v>336</v>
      </c>
      <c r="B855" s="4">
        <v>5</v>
      </c>
      <c r="C855" s="4">
        <v>3</v>
      </c>
      <c r="D855" s="4" t="s">
        <v>708</v>
      </c>
      <c r="E855" s="4">
        <v>6</v>
      </c>
      <c r="F855" s="20"/>
      <c r="G855" s="60"/>
      <c r="H855" s="61"/>
    </row>
    <row r="856" spans="1:8" s="24" customFormat="1" ht="26.25" hidden="1">
      <c r="A856" s="82" t="s">
        <v>954</v>
      </c>
      <c r="B856" s="7" t="s">
        <v>7</v>
      </c>
      <c r="C856" s="7" t="s">
        <v>5</v>
      </c>
      <c r="D856" s="4" t="s">
        <v>708</v>
      </c>
      <c r="E856" s="4">
        <v>244</v>
      </c>
      <c r="F856" s="20">
        <v>0</v>
      </c>
      <c r="G856" s="59"/>
      <c r="H856" s="15"/>
    </row>
    <row r="857" spans="1:8" s="24" customFormat="1" ht="13.5">
      <c r="A857" s="8" t="s">
        <v>709</v>
      </c>
      <c r="B857" s="7" t="s">
        <v>7</v>
      </c>
      <c r="C857" s="7" t="s">
        <v>5</v>
      </c>
      <c r="D857" s="7" t="s">
        <v>985</v>
      </c>
      <c r="E857" s="7" t="s">
        <v>13</v>
      </c>
      <c r="F857" s="20">
        <f>F859</f>
        <v>4</v>
      </c>
      <c r="G857" s="59"/>
      <c r="H857" s="15"/>
    </row>
    <row r="858" spans="1:8" s="24" customFormat="1" ht="13.5" hidden="1">
      <c r="A858" s="8" t="s">
        <v>336</v>
      </c>
      <c r="B858" s="4">
        <v>5</v>
      </c>
      <c r="C858" s="4">
        <v>3</v>
      </c>
      <c r="D858" s="4" t="s">
        <v>710</v>
      </c>
      <c r="E858" s="4">
        <v>6</v>
      </c>
      <c r="F858" s="20"/>
      <c r="G858" s="60"/>
      <c r="H858" s="61"/>
    </row>
    <row r="859" spans="1:8" s="24" customFormat="1" ht="26.25">
      <c r="A859" s="82" t="s">
        <v>954</v>
      </c>
      <c r="B859" s="7" t="s">
        <v>7</v>
      </c>
      <c r="C859" s="7" t="s">
        <v>5</v>
      </c>
      <c r="D859" s="7" t="s">
        <v>985</v>
      </c>
      <c r="E859" s="4">
        <v>240</v>
      </c>
      <c r="F859" s="20">
        <v>4</v>
      </c>
      <c r="G859" s="59"/>
      <c r="H859" s="15"/>
    </row>
    <row r="860" spans="1:8" s="24" customFormat="1" ht="14.25" customHeight="1">
      <c r="A860" s="8" t="s">
        <v>711</v>
      </c>
      <c r="B860" s="7" t="s">
        <v>7</v>
      </c>
      <c r="C860" s="7" t="s">
        <v>5</v>
      </c>
      <c r="D860" s="7" t="s">
        <v>986</v>
      </c>
      <c r="E860" s="7" t="s">
        <v>13</v>
      </c>
      <c r="F860" s="20">
        <f>F862</f>
        <v>64</v>
      </c>
      <c r="G860" s="59"/>
      <c r="H860" s="15"/>
    </row>
    <row r="861" spans="1:8" s="24" customFormat="1" ht="13.5" hidden="1">
      <c r="A861" s="8" t="s">
        <v>336</v>
      </c>
      <c r="B861" s="4">
        <v>5</v>
      </c>
      <c r="C861" s="4">
        <v>3</v>
      </c>
      <c r="D861" s="4" t="s">
        <v>712</v>
      </c>
      <c r="E861" s="4">
        <v>6</v>
      </c>
      <c r="F861" s="20"/>
      <c r="G861" s="60"/>
      <c r="H861" s="61"/>
    </row>
    <row r="862" spans="1:8" s="24" customFormat="1" ht="26.25">
      <c r="A862" s="82" t="s">
        <v>954</v>
      </c>
      <c r="B862" s="7" t="s">
        <v>7</v>
      </c>
      <c r="C862" s="7" t="s">
        <v>5</v>
      </c>
      <c r="D862" s="7" t="s">
        <v>986</v>
      </c>
      <c r="E862" s="4">
        <v>240</v>
      </c>
      <c r="F862" s="20">
        <v>64</v>
      </c>
      <c r="G862" s="59"/>
      <c r="H862" s="15"/>
    </row>
    <row r="863" spans="1:8" s="24" customFormat="1" ht="25.5" customHeight="1">
      <c r="A863" s="8" t="s">
        <v>713</v>
      </c>
      <c r="B863" s="7" t="s">
        <v>7</v>
      </c>
      <c r="C863" s="7" t="s">
        <v>5</v>
      </c>
      <c r="D863" s="7" t="s">
        <v>987</v>
      </c>
      <c r="E863" s="7" t="s">
        <v>13</v>
      </c>
      <c r="F863" s="20">
        <f>F865+F1005</f>
        <v>147.1</v>
      </c>
      <c r="G863" s="59"/>
      <c r="H863" s="15"/>
    </row>
    <row r="864" spans="1:8" s="24" customFormat="1" ht="13.5" hidden="1">
      <c r="A864" s="8" t="s">
        <v>336</v>
      </c>
      <c r="B864" s="4">
        <v>5</v>
      </c>
      <c r="C864" s="4">
        <v>3</v>
      </c>
      <c r="D864" s="4" t="s">
        <v>714</v>
      </c>
      <c r="E864" s="4">
        <v>6</v>
      </c>
      <c r="F864" s="20"/>
      <c r="G864" s="60"/>
      <c r="H864" s="61"/>
    </row>
    <row r="865" spans="1:8" s="24" customFormat="1" ht="26.25">
      <c r="A865" s="82" t="s">
        <v>954</v>
      </c>
      <c r="B865" s="7" t="s">
        <v>7</v>
      </c>
      <c r="C865" s="7" t="s">
        <v>5</v>
      </c>
      <c r="D865" s="7" t="s">
        <v>987</v>
      </c>
      <c r="E865" s="4">
        <v>240</v>
      </c>
      <c r="F865" s="20">
        <v>145</v>
      </c>
      <c r="G865" s="59"/>
      <c r="H865" s="15"/>
    </row>
    <row r="866" spans="1:8" s="24" customFormat="1" ht="13.5" hidden="1">
      <c r="A866" s="8" t="s">
        <v>400</v>
      </c>
      <c r="B866" s="4">
        <v>5</v>
      </c>
      <c r="C866" s="4">
        <v>3</v>
      </c>
      <c r="D866" s="4" t="s">
        <v>401</v>
      </c>
      <c r="E866" s="4">
        <v>0</v>
      </c>
      <c r="F866" s="20"/>
      <c r="G866" s="60"/>
      <c r="H866" s="61"/>
    </row>
    <row r="867" spans="1:8" s="24" customFormat="1" ht="13.5" hidden="1">
      <c r="A867" s="8" t="s">
        <v>309</v>
      </c>
      <c r="B867" s="4">
        <v>5</v>
      </c>
      <c r="C867" s="4">
        <v>3</v>
      </c>
      <c r="D867" s="4" t="s">
        <v>401</v>
      </c>
      <c r="E867" s="4">
        <v>3</v>
      </c>
      <c r="F867" s="20"/>
      <c r="G867" s="60"/>
      <c r="H867" s="61"/>
    </row>
    <row r="868" spans="1:8" s="24" customFormat="1" ht="13.5" hidden="1">
      <c r="A868" s="8" t="s">
        <v>288</v>
      </c>
      <c r="B868" s="4">
        <v>5</v>
      </c>
      <c r="C868" s="4">
        <v>3</v>
      </c>
      <c r="D868" s="4" t="s">
        <v>401</v>
      </c>
      <c r="E868" s="4">
        <v>500</v>
      </c>
      <c r="F868" s="20"/>
      <c r="G868" s="60"/>
      <c r="H868" s="61"/>
    </row>
    <row r="869" spans="1:8" s="24" customFormat="1" ht="26.25" hidden="1">
      <c r="A869" s="11" t="s">
        <v>715</v>
      </c>
      <c r="B869" s="5">
        <v>5</v>
      </c>
      <c r="C869" s="5">
        <v>4</v>
      </c>
      <c r="D869" s="5" t="s">
        <v>297</v>
      </c>
      <c r="E869" s="5">
        <v>0</v>
      </c>
      <c r="F869" s="20"/>
      <c r="G869" s="60"/>
      <c r="H869" s="61"/>
    </row>
    <row r="870" spans="1:8" s="24" customFormat="1" ht="13.5" hidden="1">
      <c r="A870" s="8" t="s">
        <v>348</v>
      </c>
      <c r="B870" s="4">
        <v>5</v>
      </c>
      <c r="C870" s="4">
        <v>4</v>
      </c>
      <c r="D870" s="4" t="s">
        <v>349</v>
      </c>
      <c r="E870" s="4">
        <v>0</v>
      </c>
      <c r="F870" s="20"/>
      <c r="G870" s="60"/>
      <c r="H870" s="61"/>
    </row>
    <row r="871" spans="1:8" s="24" customFormat="1" ht="26.25" hidden="1">
      <c r="A871" s="8" t="s">
        <v>716</v>
      </c>
      <c r="B871" s="4">
        <v>5</v>
      </c>
      <c r="C871" s="4">
        <v>4</v>
      </c>
      <c r="D871" s="4" t="s">
        <v>351</v>
      </c>
      <c r="E871" s="4">
        <v>0</v>
      </c>
      <c r="F871" s="20"/>
      <c r="G871" s="60"/>
      <c r="H871" s="61"/>
    </row>
    <row r="872" spans="1:8" s="24" customFormat="1" ht="13.5" hidden="1">
      <c r="A872" s="8" t="s">
        <v>338</v>
      </c>
      <c r="B872" s="4">
        <v>5</v>
      </c>
      <c r="C872" s="4">
        <v>4</v>
      </c>
      <c r="D872" s="4" t="s">
        <v>351</v>
      </c>
      <c r="E872" s="4">
        <v>1</v>
      </c>
      <c r="F872" s="20"/>
      <c r="G872" s="60"/>
      <c r="H872" s="61"/>
    </row>
    <row r="873" spans="1:8" s="24" customFormat="1" ht="13.5" hidden="1">
      <c r="A873" s="8" t="s">
        <v>287</v>
      </c>
      <c r="B873" s="4">
        <v>5</v>
      </c>
      <c r="C873" s="4">
        <v>4</v>
      </c>
      <c r="D873" s="4" t="s">
        <v>351</v>
      </c>
      <c r="E873" s="4">
        <v>12</v>
      </c>
      <c r="F873" s="20"/>
      <c r="G873" s="60"/>
      <c r="H873" s="61"/>
    </row>
    <row r="874" spans="1:8" s="24" customFormat="1" ht="13.5" hidden="1">
      <c r="A874" s="8" t="s">
        <v>339</v>
      </c>
      <c r="B874" s="4">
        <v>5</v>
      </c>
      <c r="C874" s="4">
        <v>4</v>
      </c>
      <c r="D874" s="4" t="s">
        <v>353</v>
      </c>
      <c r="E874" s="4">
        <v>0</v>
      </c>
      <c r="F874" s="20"/>
      <c r="G874" s="60"/>
      <c r="H874" s="61"/>
    </row>
    <row r="875" spans="1:8" s="24" customFormat="1" ht="13.5" hidden="1">
      <c r="A875" s="8" t="s">
        <v>338</v>
      </c>
      <c r="B875" s="4">
        <v>5</v>
      </c>
      <c r="C875" s="4">
        <v>4</v>
      </c>
      <c r="D875" s="4" t="s">
        <v>353</v>
      </c>
      <c r="E875" s="4">
        <v>1</v>
      </c>
      <c r="F875" s="20"/>
      <c r="G875" s="60"/>
      <c r="H875" s="61"/>
    </row>
    <row r="876" spans="1:8" s="24" customFormat="1" ht="13.5" hidden="1">
      <c r="A876" s="8" t="s">
        <v>398</v>
      </c>
      <c r="B876" s="4">
        <v>5</v>
      </c>
      <c r="C876" s="4">
        <v>4</v>
      </c>
      <c r="D876" s="4" t="s">
        <v>399</v>
      </c>
      <c r="E876" s="4">
        <v>0</v>
      </c>
      <c r="F876" s="20"/>
      <c r="G876" s="60"/>
      <c r="H876" s="61"/>
    </row>
    <row r="877" spans="1:8" s="24" customFormat="1" ht="13.5" hidden="1">
      <c r="A877" s="8" t="s">
        <v>637</v>
      </c>
      <c r="B877" s="4">
        <v>5</v>
      </c>
      <c r="C877" s="4">
        <v>4</v>
      </c>
      <c r="D877" s="4" t="s">
        <v>399</v>
      </c>
      <c r="E877" s="4">
        <v>15</v>
      </c>
      <c r="F877" s="20"/>
      <c r="G877" s="60"/>
      <c r="H877" s="61"/>
    </row>
    <row r="878" spans="1:8" s="24" customFormat="1" ht="26.25" hidden="1">
      <c r="A878" s="11" t="s">
        <v>717</v>
      </c>
      <c r="B878" s="5">
        <v>5</v>
      </c>
      <c r="C878" s="5">
        <v>5</v>
      </c>
      <c r="D878" s="5" t="s">
        <v>297</v>
      </c>
      <c r="E878" s="5">
        <v>0</v>
      </c>
      <c r="F878" s="20"/>
      <c r="G878" s="60"/>
      <c r="H878" s="61"/>
    </row>
    <row r="879" spans="1:8" s="24" customFormat="1" ht="39.75" hidden="1">
      <c r="A879" s="8" t="s">
        <v>285</v>
      </c>
      <c r="B879" s="4">
        <v>5</v>
      </c>
      <c r="C879" s="4">
        <v>5</v>
      </c>
      <c r="D879" s="4" t="s">
        <v>298</v>
      </c>
      <c r="E879" s="4">
        <v>0</v>
      </c>
      <c r="F879" s="20"/>
      <c r="G879" s="60"/>
      <c r="H879" s="61"/>
    </row>
    <row r="880" spans="1:8" s="24" customFormat="1" ht="13.5" hidden="1">
      <c r="A880" s="8" t="s">
        <v>286</v>
      </c>
      <c r="B880" s="4">
        <v>5</v>
      </c>
      <c r="C880" s="4">
        <v>5</v>
      </c>
      <c r="D880" s="4" t="s">
        <v>299</v>
      </c>
      <c r="E880" s="4">
        <v>0</v>
      </c>
      <c r="F880" s="20"/>
      <c r="G880" s="60"/>
      <c r="H880" s="61"/>
    </row>
    <row r="881" spans="1:8" s="24" customFormat="1" ht="13.5" hidden="1">
      <c r="A881" s="8" t="s">
        <v>287</v>
      </c>
      <c r="B881" s="4">
        <v>5</v>
      </c>
      <c r="C881" s="4">
        <v>5</v>
      </c>
      <c r="D881" s="4" t="s">
        <v>299</v>
      </c>
      <c r="E881" s="4">
        <v>12</v>
      </c>
      <c r="F881" s="20"/>
      <c r="G881" s="60"/>
      <c r="H881" s="61"/>
    </row>
    <row r="882" spans="1:8" s="24" customFormat="1" ht="13.5" hidden="1">
      <c r="A882" s="8" t="s">
        <v>288</v>
      </c>
      <c r="B882" s="4">
        <v>5</v>
      </c>
      <c r="C882" s="4">
        <v>5</v>
      </c>
      <c r="D882" s="4" t="s">
        <v>299</v>
      </c>
      <c r="E882" s="4">
        <v>500</v>
      </c>
      <c r="F882" s="20"/>
      <c r="G882" s="60"/>
      <c r="H882" s="61"/>
    </row>
    <row r="883" spans="1:8" s="24" customFormat="1" ht="13.5" hidden="1">
      <c r="A883" s="8" t="s">
        <v>294</v>
      </c>
      <c r="B883" s="4">
        <v>5</v>
      </c>
      <c r="C883" s="4">
        <v>5</v>
      </c>
      <c r="D883" s="4" t="s">
        <v>301</v>
      </c>
      <c r="E883" s="4">
        <v>0</v>
      </c>
      <c r="F883" s="20"/>
      <c r="G883" s="60"/>
      <c r="H883" s="61"/>
    </row>
    <row r="884" spans="1:8" s="24" customFormat="1" ht="13.5" hidden="1">
      <c r="A884" s="8" t="s">
        <v>287</v>
      </c>
      <c r="B884" s="4">
        <v>5</v>
      </c>
      <c r="C884" s="4">
        <v>5</v>
      </c>
      <c r="D884" s="4" t="s">
        <v>301</v>
      </c>
      <c r="E884" s="4">
        <v>12</v>
      </c>
      <c r="F884" s="20"/>
      <c r="G884" s="60"/>
      <c r="H884" s="61"/>
    </row>
    <row r="885" spans="1:8" s="24" customFormat="1" ht="13.5" hidden="1">
      <c r="A885" s="8" t="s">
        <v>339</v>
      </c>
      <c r="B885" s="4">
        <v>5</v>
      </c>
      <c r="C885" s="4">
        <v>5</v>
      </c>
      <c r="D885" s="4" t="s">
        <v>371</v>
      </c>
      <c r="E885" s="4">
        <v>0</v>
      </c>
      <c r="F885" s="20"/>
      <c r="G885" s="60"/>
      <c r="H885" s="61"/>
    </row>
    <row r="886" spans="1:8" s="24" customFormat="1" ht="13.5" hidden="1">
      <c r="A886" s="8" t="s">
        <v>338</v>
      </c>
      <c r="B886" s="4">
        <v>5</v>
      </c>
      <c r="C886" s="4">
        <v>5</v>
      </c>
      <c r="D886" s="4" t="s">
        <v>371</v>
      </c>
      <c r="E886" s="4">
        <v>1</v>
      </c>
      <c r="F886" s="20"/>
      <c r="G886" s="60"/>
      <c r="H886" s="61"/>
    </row>
    <row r="887" spans="1:8" s="24" customFormat="1" ht="13.5" hidden="1">
      <c r="A887" s="8" t="s">
        <v>460</v>
      </c>
      <c r="B887" s="4">
        <v>5</v>
      </c>
      <c r="C887" s="4">
        <v>5</v>
      </c>
      <c r="D887" s="4" t="s">
        <v>461</v>
      </c>
      <c r="E887" s="4">
        <v>0</v>
      </c>
      <c r="F887" s="20"/>
      <c r="G887" s="60"/>
      <c r="H887" s="61"/>
    </row>
    <row r="888" spans="1:8" s="24" customFormat="1" ht="39.75" hidden="1">
      <c r="A888" s="8" t="s">
        <v>647</v>
      </c>
      <c r="B888" s="4">
        <v>5</v>
      </c>
      <c r="C888" s="4">
        <v>5</v>
      </c>
      <c r="D888" s="4" t="s">
        <v>648</v>
      </c>
      <c r="E888" s="4">
        <v>0</v>
      </c>
      <c r="F888" s="20"/>
      <c r="G888" s="60"/>
      <c r="H888" s="61"/>
    </row>
    <row r="889" spans="1:8" s="24" customFormat="1" ht="13.5" hidden="1">
      <c r="A889" s="8" t="s">
        <v>309</v>
      </c>
      <c r="B889" s="4">
        <v>5</v>
      </c>
      <c r="C889" s="4">
        <v>5</v>
      </c>
      <c r="D889" s="4" t="s">
        <v>648</v>
      </c>
      <c r="E889" s="4">
        <v>3</v>
      </c>
      <c r="F889" s="20"/>
      <c r="G889" s="60"/>
      <c r="H889" s="61"/>
    </row>
    <row r="890" spans="1:8" s="24" customFormat="1" ht="26.25" hidden="1">
      <c r="A890" s="8" t="s">
        <v>485</v>
      </c>
      <c r="B890" s="4">
        <v>5</v>
      </c>
      <c r="C890" s="4">
        <v>5</v>
      </c>
      <c r="D890" s="4" t="s">
        <v>486</v>
      </c>
      <c r="E890" s="4">
        <v>0</v>
      </c>
      <c r="F890" s="20"/>
      <c r="G890" s="60"/>
      <c r="H890" s="61"/>
    </row>
    <row r="891" spans="1:8" s="24" customFormat="1" ht="13.5" hidden="1">
      <c r="A891" s="8" t="s">
        <v>309</v>
      </c>
      <c r="B891" s="4">
        <v>5</v>
      </c>
      <c r="C891" s="4">
        <v>5</v>
      </c>
      <c r="D891" s="4" t="s">
        <v>486</v>
      </c>
      <c r="E891" s="4">
        <v>3</v>
      </c>
      <c r="F891" s="20"/>
      <c r="G891" s="60"/>
      <c r="H891" s="61"/>
    </row>
    <row r="892" spans="1:8" s="24" customFormat="1" ht="26.25" hidden="1">
      <c r="A892" s="8" t="s">
        <v>649</v>
      </c>
      <c r="B892" s="4">
        <v>5</v>
      </c>
      <c r="C892" s="4">
        <v>5</v>
      </c>
      <c r="D892" s="4" t="s">
        <v>650</v>
      </c>
      <c r="E892" s="4">
        <v>0</v>
      </c>
      <c r="F892" s="20"/>
      <c r="G892" s="60"/>
      <c r="H892" s="61"/>
    </row>
    <row r="893" spans="1:8" s="24" customFormat="1" ht="13.5" hidden="1">
      <c r="A893" s="8" t="s">
        <v>309</v>
      </c>
      <c r="B893" s="4">
        <v>5</v>
      </c>
      <c r="C893" s="4">
        <v>5</v>
      </c>
      <c r="D893" s="4" t="s">
        <v>650</v>
      </c>
      <c r="E893" s="4">
        <v>3</v>
      </c>
      <c r="F893" s="20"/>
      <c r="G893" s="60"/>
      <c r="H893" s="61"/>
    </row>
    <row r="894" spans="1:8" s="24" customFormat="1" ht="39.75" hidden="1">
      <c r="A894" s="8" t="s">
        <v>487</v>
      </c>
      <c r="B894" s="4">
        <v>5</v>
      </c>
      <c r="C894" s="4">
        <v>5</v>
      </c>
      <c r="D894" s="4" t="s">
        <v>488</v>
      </c>
      <c r="E894" s="4">
        <v>0</v>
      </c>
      <c r="F894" s="20"/>
      <c r="G894" s="60"/>
      <c r="H894" s="61"/>
    </row>
    <row r="895" spans="1:8" s="24" customFormat="1" ht="13.5" hidden="1">
      <c r="A895" s="8" t="s">
        <v>309</v>
      </c>
      <c r="B895" s="4">
        <v>5</v>
      </c>
      <c r="C895" s="4">
        <v>5</v>
      </c>
      <c r="D895" s="4" t="s">
        <v>488</v>
      </c>
      <c r="E895" s="4">
        <v>3</v>
      </c>
      <c r="F895" s="20"/>
      <c r="G895" s="60"/>
      <c r="H895" s="61"/>
    </row>
    <row r="896" spans="1:8" s="24" customFormat="1" ht="26.25" hidden="1">
      <c r="A896" s="8" t="s">
        <v>462</v>
      </c>
      <c r="B896" s="4">
        <v>5</v>
      </c>
      <c r="C896" s="4">
        <v>5</v>
      </c>
      <c r="D896" s="4" t="s">
        <v>463</v>
      </c>
      <c r="E896" s="4">
        <v>0</v>
      </c>
      <c r="F896" s="20"/>
      <c r="G896" s="60"/>
      <c r="H896" s="61"/>
    </row>
    <row r="897" spans="1:8" s="24" customFormat="1" ht="13.5" hidden="1">
      <c r="A897" s="8" t="s">
        <v>309</v>
      </c>
      <c r="B897" s="4">
        <v>5</v>
      </c>
      <c r="C897" s="4">
        <v>5</v>
      </c>
      <c r="D897" s="4" t="s">
        <v>463</v>
      </c>
      <c r="E897" s="4">
        <v>3</v>
      </c>
      <c r="F897" s="20"/>
      <c r="G897" s="60"/>
      <c r="H897" s="61"/>
    </row>
    <row r="898" spans="1:8" s="24" customFormat="1" ht="26.25" hidden="1">
      <c r="A898" s="8" t="s">
        <v>464</v>
      </c>
      <c r="B898" s="4">
        <v>5</v>
      </c>
      <c r="C898" s="4">
        <v>5</v>
      </c>
      <c r="D898" s="4" t="s">
        <v>465</v>
      </c>
      <c r="E898" s="4">
        <v>0</v>
      </c>
      <c r="F898" s="20"/>
      <c r="G898" s="60"/>
      <c r="H898" s="61"/>
    </row>
    <row r="899" spans="1:8" s="24" customFormat="1" ht="13.5" hidden="1">
      <c r="A899" s="8" t="s">
        <v>309</v>
      </c>
      <c r="B899" s="4">
        <v>5</v>
      </c>
      <c r="C899" s="4">
        <v>5</v>
      </c>
      <c r="D899" s="4" t="s">
        <v>465</v>
      </c>
      <c r="E899" s="4">
        <v>3</v>
      </c>
      <c r="F899" s="20"/>
      <c r="G899" s="60"/>
      <c r="H899" s="61"/>
    </row>
    <row r="900" spans="1:8" s="24" customFormat="1" ht="26.25" hidden="1">
      <c r="A900" s="8" t="s">
        <v>306</v>
      </c>
      <c r="B900" s="4">
        <v>5</v>
      </c>
      <c r="C900" s="4">
        <v>5</v>
      </c>
      <c r="D900" s="4" t="s">
        <v>303</v>
      </c>
      <c r="E900" s="4">
        <v>0</v>
      </c>
      <c r="F900" s="20"/>
      <c r="G900" s="60"/>
      <c r="H900" s="61"/>
    </row>
    <row r="901" spans="1:8" s="24" customFormat="1" ht="39.75" hidden="1">
      <c r="A901" s="8" t="s">
        <v>384</v>
      </c>
      <c r="B901" s="4">
        <v>5</v>
      </c>
      <c r="C901" s="4">
        <v>5</v>
      </c>
      <c r="D901" s="4" t="s">
        <v>385</v>
      </c>
      <c r="E901" s="4">
        <v>0</v>
      </c>
      <c r="F901" s="20"/>
      <c r="G901" s="60"/>
      <c r="H901" s="61"/>
    </row>
    <row r="902" spans="1:8" s="24" customFormat="1" ht="13.5" hidden="1">
      <c r="A902" s="8" t="s">
        <v>309</v>
      </c>
      <c r="B902" s="4">
        <v>5</v>
      </c>
      <c r="C902" s="4">
        <v>5</v>
      </c>
      <c r="D902" s="4" t="s">
        <v>386</v>
      </c>
      <c r="E902" s="4">
        <v>3</v>
      </c>
      <c r="F902" s="20"/>
      <c r="G902" s="60"/>
      <c r="H902" s="61"/>
    </row>
    <row r="903" spans="1:8" s="24" customFormat="1" ht="26.25" hidden="1">
      <c r="A903" s="8" t="s">
        <v>387</v>
      </c>
      <c r="B903" s="4">
        <v>5</v>
      </c>
      <c r="C903" s="4">
        <v>5</v>
      </c>
      <c r="D903" s="4" t="s">
        <v>388</v>
      </c>
      <c r="E903" s="4">
        <v>0</v>
      </c>
      <c r="F903" s="20"/>
      <c r="G903" s="60"/>
      <c r="H903" s="61"/>
    </row>
    <row r="904" spans="1:8" s="24" customFormat="1" ht="13.5" hidden="1">
      <c r="A904" s="8" t="s">
        <v>309</v>
      </c>
      <c r="B904" s="4">
        <v>5</v>
      </c>
      <c r="C904" s="4">
        <v>5</v>
      </c>
      <c r="D904" s="4" t="s">
        <v>388</v>
      </c>
      <c r="E904" s="4">
        <v>3</v>
      </c>
      <c r="F904" s="20"/>
      <c r="G904" s="60"/>
      <c r="H904" s="61"/>
    </row>
    <row r="905" spans="1:8" s="24" customFormat="1" ht="13.5" hidden="1">
      <c r="A905" s="8" t="s">
        <v>307</v>
      </c>
      <c r="B905" s="4">
        <v>5</v>
      </c>
      <c r="C905" s="4">
        <v>5</v>
      </c>
      <c r="D905" s="4" t="s">
        <v>308</v>
      </c>
      <c r="E905" s="4">
        <v>0</v>
      </c>
      <c r="F905" s="20"/>
      <c r="G905" s="60"/>
      <c r="H905" s="61"/>
    </row>
    <row r="906" spans="1:8" s="24" customFormat="1" ht="13.5" hidden="1">
      <c r="A906" s="8" t="s">
        <v>309</v>
      </c>
      <c r="B906" s="4">
        <v>5</v>
      </c>
      <c r="C906" s="4">
        <v>5</v>
      </c>
      <c r="D906" s="4" t="s">
        <v>308</v>
      </c>
      <c r="E906" s="4">
        <v>3</v>
      </c>
      <c r="F906" s="20"/>
      <c r="G906" s="60"/>
      <c r="H906" s="61"/>
    </row>
    <row r="907" spans="1:8" s="24" customFormat="1" ht="13.5" hidden="1">
      <c r="A907" s="8" t="s">
        <v>391</v>
      </c>
      <c r="B907" s="4">
        <v>5</v>
      </c>
      <c r="C907" s="4">
        <v>5</v>
      </c>
      <c r="D907" s="4" t="s">
        <v>392</v>
      </c>
      <c r="E907" s="4">
        <v>0</v>
      </c>
      <c r="F907" s="20"/>
      <c r="G907" s="60"/>
      <c r="H907" s="61"/>
    </row>
    <row r="908" spans="1:8" s="24" customFormat="1" ht="13.5" hidden="1">
      <c r="A908" s="8" t="s">
        <v>393</v>
      </c>
      <c r="B908" s="4">
        <v>5</v>
      </c>
      <c r="C908" s="4">
        <v>5</v>
      </c>
      <c r="D908" s="4" t="s">
        <v>394</v>
      </c>
      <c r="E908" s="4">
        <v>0</v>
      </c>
      <c r="F908" s="20"/>
      <c r="G908" s="60"/>
      <c r="H908" s="61"/>
    </row>
    <row r="909" spans="1:8" s="24" customFormat="1" ht="13.5" hidden="1">
      <c r="A909" s="8" t="s">
        <v>287</v>
      </c>
      <c r="B909" s="4">
        <v>5</v>
      </c>
      <c r="C909" s="4">
        <v>5</v>
      </c>
      <c r="D909" s="4" t="s">
        <v>394</v>
      </c>
      <c r="E909" s="4">
        <v>12</v>
      </c>
      <c r="F909" s="20"/>
      <c r="G909" s="60"/>
      <c r="H909" s="61"/>
    </row>
    <row r="910" spans="1:8" s="24" customFormat="1" ht="13.5" hidden="1">
      <c r="A910" s="8" t="s">
        <v>395</v>
      </c>
      <c r="B910" s="4">
        <v>5</v>
      </c>
      <c r="C910" s="4">
        <v>5</v>
      </c>
      <c r="D910" s="4" t="s">
        <v>396</v>
      </c>
      <c r="E910" s="4">
        <v>0</v>
      </c>
      <c r="F910" s="20"/>
      <c r="G910" s="60"/>
      <c r="H910" s="61"/>
    </row>
    <row r="911" spans="1:8" s="24" customFormat="1" ht="13.5" hidden="1">
      <c r="A911" s="8" t="s">
        <v>288</v>
      </c>
      <c r="B911" s="4">
        <v>5</v>
      </c>
      <c r="C911" s="4">
        <v>5</v>
      </c>
      <c r="D911" s="4" t="s">
        <v>396</v>
      </c>
      <c r="E911" s="4">
        <v>500</v>
      </c>
      <c r="F911" s="20"/>
      <c r="G911" s="60"/>
      <c r="H911" s="61"/>
    </row>
    <row r="912" spans="1:8" s="24" customFormat="1" ht="13.5" hidden="1">
      <c r="A912" s="8" t="s">
        <v>472</v>
      </c>
      <c r="B912" s="4">
        <v>5</v>
      </c>
      <c r="C912" s="4">
        <v>5</v>
      </c>
      <c r="D912" s="4" t="s">
        <v>473</v>
      </c>
      <c r="E912" s="4">
        <v>0</v>
      </c>
      <c r="F912" s="20"/>
      <c r="G912" s="60"/>
      <c r="H912" s="61"/>
    </row>
    <row r="913" spans="1:8" s="24" customFormat="1" ht="15" hidden="1">
      <c r="A913" s="8" t="s">
        <v>937</v>
      </c>
      <c r="B913" s="4">
        <v>5</v>
      </c>
      <c r="C913" s="4">
        <v>5</v>
      </c>
      <c r="D913" s="4" t="s">
        <v>666</v>
      </c>
      <c r="E913" s="4">
        <v>0</v>
      </c>
      <c r="F913" s="20"/>
      <c r="G913" s="60"/>
      <c r="H913" s="61"/>
    </row>
    <row r="914" spans="1:8" s="24" customFormat="1" ht="13.5" hidden="1">
      <c r="A914" s="8" t="s">
        <v>338</v>
      </c>
      <c r="B914" s="4">
        <v>5</v>
      </c>
      <c r="C914" s="4">
        <v>5</v>
      </c>
      <c r="D914" s="4" t="s">
        <v>666</v>
      </c>
      <c r="E914" s="4">
        <v>1</v>
      </c>
      <c r="F914" s="20"/>
      <c r="G914" s="60"/>
      <c r="H914" s="61"/>
    </row>
    <row r="915" spans="1:8" s="24" customFormat="1" ht="13.5" hidden="1">
      <c r="A915" s="8" t="s">
        <v>309</v>
      </c>
      <c r="B915" s="4">
        <v>5</v>
      </c>
      <c r="C915" s="4">
        <v>5</v>
      </c>
      <c r="D915" s="4" t="s">
        <v>666</v>
      </c>
      <c r="E915" s="4">
        <v>3</v>
      </c>
      <c r="F915" s="20"/>
      <c r="G915" s="60"/>
      <c r="H915" s="61"/>
    </row>
    <row r="916" spans="1:8" s="24" customFormat="1" ht="13.5" hidden="1">
      <c r="A916" s="8" t="s">
        <v>336</v>
      </c>
      <c r="B916" s="4">
        <v>5</v>
      </c>
      <c r="C916" s="4">
        <v>5</v>
      </c>
      <c r="D916" s="4" t="s">
        <v>666</v>
      </c>
      <c r="E916" s="4">
        <v>6</v>
      </c>
      <c r="F916" s="20"/>
      <c r="G916" s="60"/>
      <c r="H916" s="61"/>
    </row>
    <row r="917" spans="1:8" s="24" customFormat="1" ht="39.75" hidden="1">
      <c r="A917" s="8" t="s">
        <v>718</v>
      </c>
      <c r="B917" s="4">
        <v>5</v>
      </c>
      <c r="C917" s="4">
        <v>5</v>
      </c>
      <c r="D917" s="4" t="s">
        <v>719</v>
      </c>
      <c r="E917" s="4">
        <v>0</v>
      </c>
      <c r="F917" s="20"/>
      <c r="G917" s="60"/>
      <c r="H917" s="61"/>
    </row>
    <row r="918" spans="1:8" s="24" customFormat="1" ht="13.5" hidden="1">
      <c r="A918" s="8" t="s">
        <v>338</v>
      </c>
      <c r="B918" s="4">
        <v>5</v>
      </c>
      <c r="C918" s="4">
        <v>5</v>
      </c>
      <c r="D918" s="4" t="s">
        <v>719</v>
      </c>
      <c r="E918" s="4">
        <v>1</v>
      </c>
      <c r="F918" s="20"/>
      <c r="G918" s="60"/>
      <c r="H918" s="61"/>
    </row>
    <row r="919" spans="1:8" s="24" customFormat="1" ht="13.5" hidden="1">
      <c r="A919" s="8" t="s">
        <v>309</v>
      </c>
      <c r="B919" s="4">
        <v>5</v>
      </c>
      <c r="C919" s="4">
        <v>5</v>
      </c>
      <c r="D919" s="4" t="s">
        <v>719</v>
      </c>
      <c r="E919" s="4">
        <v>3</v>
      </c>
      <c r="F919" s="20"/>
      <c r="G919" s="60"/>
      <c r="H919" s="61"/>
    </row>
    <row r="920" spans="1:8" s="24" customFormat="1" ht="13.5" hidden="1">
      <c r="A920" s="8" t="s">
        <v>336</v>
      </c>
      <c r="B920" s="4">
        <v>5</v>
      </c>
      <c r="C920" s="4">
        <v>5</v>
      </c>
      <c r="D920" s="4" t="s">
        <v>719</v>
      </c>
      <c r="E920" s="4">
        <v>6</v>
      </c>
      <c r="F920" s="20"/>
      <c r="G920" s="60"/>
      <c r="H920" s="61"/>
    </row>
    <row r="921" spans="1:8" s="24" customFormat="1" ht="42" hidden="1">
      <c r="A921" s="8" t="s">
        <v>934</v>
      </c>
      <c r="B921" s="4">
        <v>5</v>
      </c>
      <c r="C921" s="4">
        <v>5</v>
      </c>
      <c r="D921" s="4" t="s">
        <v>397</v>
      </c>
      <c r="E921" s="4">
        <v>0</v>
      </c>
      <c r="F921" s="20"/>
      <c r="G921" s="60"/>
      <c r="H921" s="61"/>
    </row>
    <row r="922" spans="1:8" s="24" customFormat="1" ht="13.5" hidden="1">
      <c r="A922" s="8" t="s">
        <v>338</v>
      </c>
      <c r="B922" s="4">
        <v>5</v>
      </c>
      <c r="C922" s="4">
        <v>5</v>
      </c>
      <c r="D922" s="4" t="s">
        <v>397</v>
      </c>
      <c r="E922" s="4">
        <v>1</v>
      </c>
      <c r="F922" s="20"/>
      <c r="G922" s="60"/>
      <c r="H922" s="61"/>
    </row>
    <row r="923" spans="1:8" s="24" customFormat="1" ht="13.5" hidden="1">
      <c r="A923" s="8" t="s">
        <v>309</v>
      </c>
      <c r="B923" s="4">
        <v>5</v>
      </c>
      <c r="C923" s="4">
        <v>5</v>
      </c>
      <c r="D923" s="4" t="s">
        <v>397</v>
      </c>
      <c r="E923" s="4">
        <v>3</v>
      </c>
      <c r="F923" s="20"/>
      <c r="G923" s="60"/>
      <c r="H923" s="61"/>
    </row>
    <row r="924" spans="1:8" s="24" customFormat="1" ht="13.5" hidden="1">
      <c r="A924" s="8" t="s">
        <v>336</v>
      </c>
      <c r="B924" s="4">
        <v>5</v>
      </c>
      <c r="C924" s="4">
        <v>5</v>
      </c>
      <c r="D924" s="4" t="s">
        <v>397</v>
      </c>
      <c r="E924" s="4">
        <v>6</v>
      </c>
      <c r="F924" s="20"/>
      <c r="G924" s="60"/>
      <c r="H924" s="61"/>
    </row>
    <row r="925" spans="1:8" s="24" customFormat="1" ht="26.25" hidden="1">
      <c r="A925" s="8" t="s">
        <v>720</v>
      </c>
      <c r="B925" s="4">
        <v>5</v>
      </c>
      <c r="C925" s="4">
        <v>5</v>
      </c>
      <c r="D925" s="4" t="s">
        <v>721</v>
      </c>
      <c r="E925" s="4">
        <v>0</v>
      </c>
      <c r="F925" s="20"/>
      <c r="G925" s="60"/>
      <c r="H925" s="61"/>
    </row>
    <row r="926" spans="1:8" s="24" customFormat="1" ht="13.5" hidden="1">
      <c r="A926" s="8" t="s">
        <v>309</v>
      </c>
      <c r="B926" s="4">
        <v>5</v>
      </c>
      <c r="C926" s="4">
        <v>5</v>
      </c>
      <c r="D926" s="4" t="s">
        <v>721</v>
      </c>
      <c r="E926" s="4">
        <v>3</v>
      </c>
      <c r="F926" s="20"/>
      <c r="G926" s="60"/>
      <c r="H926" s="61"/>
    </row>
    <row r="927" spans="1:8" s="24" customFormat="1" ht="26.25" hidden="1">
      <c r="A927" s="8" t="s">
        <v>722</v>
      </c>
      <c r="B927" s="4">
        <v>5</v>
      </c>
      <c r="C927" s="4">
        <v>5</v>
      </c>
      <c r="D927" s="4" t="s">
        <v>723</v>
      </c>
      <c r="E927" s="4">
        <v>0</v>
      </c>
      <c r="F927" s="20"/>
      <c r="G927" s="60"/>
      <c r="H927" s="61"/>
    </row>
    <row r="928" spans="1:8" s="24" customFormat="1" ht="13.5" hidden="1">
      <c r="A928" s="8" t="s">
        <v>309</v>
      </c>
      <c r="B928" s="4">
        <v>5</v>
      </c>
      <c r="C928" s="4">
        <v>5</v>
      </c>
      <c r="D928" s="4" t="s">
        <v>723</v>
      </c>
      <c r="E928" s="4">
        <v>3</v>
      </c>
      <c r="F928" s="20"/>
      <c r="G928" s="60"/>
      <c r="H928" s="61"/>
    </row>
    <row r="929" spans="1:8" s="24" customFormat="1" ht="26.25" hidden="1">
      <c r="A929" s="8" t="s">
        <v>724</v>
      </c>
      <c r="B929" s="4">
        <v>5</v>
      </c>
      <c r="C929" s="4">
        <v>5</v>
      </c>
      <c r="D929" s="4" t="s">
        <v>725</v>
      </c>
      <c r="E929" s="4">
        <v>0</v>
      </c>
      <c r="F929" s="20"/>
      <c r="G929" s="60"/>
      <c r="H929" s="61"/>
    </row>
    <row r="930" spans="1:8" s="24" customFormat="1" ht="13.5" hidden="1">
      <c r="A930" s="8" t="s">
        <v>336</v>
      </c>
      <c r="B930" s="4">
        <v>5</v>
      </c>
      <c r="C930" s="4">
        <v>5</v>
      </c>
      <c r="D930" s="4" t="s">
        <v>725</v>
      </c>
      <c r="E930" s="4">
        <v>6</v>
      </c>
      <c r="F930" s="20"/>
      <c r="G930" s="60"/>
      <c r="H930" s="61"/>
    </row>
    <row r="931" spans="1:8" s="24" customFormat="1" ht="13.5" hidden="1">
      <c r="A931" s="8" t="s">
        <v>288</v>
      </c>
      <c r="B931" s="4">
        <v>5</v>
      </c>
      <c r="C931" s="4">
        <v>5</v>
      </c>
      <c r="D931" s="4" t="s">
        <v>725</v>
      </c>
      <c r="E931" s="4">
        <v>500</v>
      </c>
      <c r="F931" s="20"/>
      <c r="G931" s="60"/>
      <c r="H931" s="61"/>
    </row>
    <row r="932" spans="1:8" s="24" customFormat="1" ht="13.5" hidden="1">
      <c r="A932" s="8" t="s">
        <v>398</v>
      </c>
      <c r="B932" s="4">
        <v>5</v>
      </c>
      <c r="C932" s="4">
        <v>5</v>
      </c>
      <c r="D932" s="4" t="s">
        <v>399</v>
      </c>
      <c r="E932" s="4">
        <v>0</v>
      </c>
      <c r="F932" s="20"/>
      <c r="G932" s="60"/>
      <c r="H932" s="61"/>
    </row>
    <row r="933" spans="1:8" s="24" customFormat="1" ht="13.5" hidden="1">
      <c r="A933" s="8" t="s">
        <v>287</v>
      </c>
      <c r="B933" s="4">
        <v>5</v>
      </c>
      <c r="C933" s="4">
        <v>5</v>
      </c>
      <c r="D933" s="4" t="s">
        <v>399</v>
      </c>
      <c r="E933" s="4">
        <v>12</v>
      </c>
      <c r="F933" s="20"/>
      <c r="G933" s="60"/>
      <c r="H933" s="61"/>
    </row>
    <row r="934" spans="1:8" s="24" customFormat="1" ht="13.5" hidden="1">
      <c r="A934" s="8" t="s">
        <v>288</v>
      </c>
      <c r="B934" s="4">
        <v>5</v>
      </c>
      <c r="C934" s="4">
        <v>5</v>
      </c>
      <c r="D934" s="4" t="s">
        <v>399</v>
      </c>
      <c r="E934" s="4">
        <v>500</v>
      </c>
      <c r="F934" s="20"/>
      <c r="G934" s="60"/>
      <c r="H934" s="61"/>
    </row>
    <row r="935" spans="1:8" s="24" customFormat="1" ht="13.5" hidden="1">
      <c r="A935" s="8" t="s">
        <v>309</v>
      </c>
      <c r="B935" s="4">
        <v>5</v>
      </c>
      <c r="C935" s="4">
        <v>5</v>
      </c>
      <c r="D935" s="4" t="s">
        <v>399</v>
      </c>
      <c r="E935" s="4">
        <v>3</v>
      </c>
      <c r="F935" s="20"/>
      <c r="G935" s="60"/>
      <c r="H935" s="61"/>
    </row>
    <row r="936" spans="1:8" s="24" customFormat="1" ht="39.75" hidden="1">
      <c r="A936" s="8" t="s">
        <v>669</v>
      </c>
      <c r="B936" s="4">
        <v>5</v>
      </c>
      <c r="C936" s="4">
        <v>5</v>
      </c>
      <c r="D936" s="4" t="s">
        <v>670</v>
      </c>
      <c r="E936" s="4">
        <v>0</v>
      </c>
      <c r="F936" s="20"/>
      <c r="G936" s="60"/>
      <c r="H936" s="61"/>
    </row>
    <row r="937" spans="1:8" s="24" customFormat="1" ht="13.5" hidden="1">
      <c r="A937" s="8" t="s">
        <v>671</v>
      </c>
      <c r="B937" s="4">
        <v>5</v>
      </c>
      <c r="C937" s="4">
        <v>5</v>
      </c>
      <c r="D937" s="4" t="s">
        <v>672</v>
      </c>
      <c r="E937" s="4">
        <v>0</v>
      </c>
      <c r="F937" s="20"/>
      <c r="G937" s="60"/>
      <c r="H937" s="61"/>
    </row>
    <row r="938" spans="1:8" s="24" customFormat="1" ht="13.5" hidden="1">
      <c r="A938" s="8" t="s">
        <v>309</v>
      </c>
      <c r="B938" s="4">
        <v>5</v>
      </c>
      <c r="C938" s="4">
        <v>5</v>
      </c>
      <c r="D938" s="4" t="s">
        <v>672</v>
      </c>
      <c r="E938" s="4">
        <v>3</v>
      </c>
      <c r="F938" s="20"/>
      <c r="G938" s="60"/>
      <c r="H938" s="61"/>
    </row>
    <row r="939" spans="1:8" s="24" customFormat="1" ht="13.5" hidden="1">
      <c r="A939" s="8" t="s">
        <v>400</v>
      </c>
      <c r="B939" s="4">
        <v>5</v>
      </c>
      <c r="C939" s="4">
        <v>5</v>
      </c>
      <c r="D939" s="4" t="s">
        <v>401</v>
      </c>
      <c r="E939" s="4">
        <v>0</v>
      </c>
      <c r="F939" s="20"/>
      <c r="G939" s="60"/>
      <c r="H939" s="61"/>
    </row>
    <row r="940" spans="1:8" s="24" customFormat="1" ht="13.5" hidden="1">
      <c r="A940" s="8" t="s">
        <v>309</v>
      </c>
      <c r="B940" s="4">
        <v>5</v>
      </c>
      <c r="C940" s="4">
        <v>5</v>
      </c>
      <c r="D940" s="4" t="s">
        <v>401</v>
      </c>
      <c r="E940" s="4">
        <v>3</v>
      </c>
      <c r="F940" s="20"/>
      <c r="G940" s="60"/>
      <c r="H940" s="61"/>
    </row>
    <row r="941" spans="1:8" s="24" customFormat="1" ht="13.5" hidden="1">
      <c r="A941" s="8" t="s">
        <v>288</v>
      </c>
      <c r="B941" s="4">
        <v>5</v>
      </c>
      <c r="C941" s="4">
        <v>5</v>
      </c>
      <c r="D941" s="4" t="s">
        <v>401</v>
      </c>
      <c r="E941" s="4">
        <v>500</v>
      </c>
      <c r="F941" s="20"/>
      <c r="G941" s="60"/>
      <c r="H941" s="61"/>
    </row>
    <row r="942" spans="1:8" s="24" customFormat="1" ht="13.5" hidden="1">
      <c r="A942" s="11" t="s">
        <v>726</v>
      </c>
      <c r="B942" s="5">
        <v>6</v>
      </c>
      <c r="C942" s="5">
        <v>0</v>
      </c>
      <c r="D942" s="5" t="s">
        <v>297</v>
      </c>
      <c r="E942" s="5">
        <v>0</v>
      </c>
      <c r="F942" s="20"/>
      <c r="G942" s="60"/>
      <c r="H942" s="61"/>
    </row>
    <row r="943" spans="1:8" s="24" customFormat="1" ht="13.5" hidden="1">
      <c r="A943" s="11" t="s">
        <v>727</v>
      </c>
      <c r="B943" s="5">
        <v>6</v>
      </c>
      <c r="C943" s="5">
        <v>1</v>
      </c>
      <c r="D943" s="5" t="s">
        <v>297</v>
      </c>
      <c r="E943" s="5">
        <v>0</v>
      </c>
      <c r="F943" s="20"/>
      <c r="G943" s="60"/>
      <c r="H943" s="61"/>
    </row>
    <row r="944" spans="1:8" s="24" customFormat="1" ht="13.5" hidden="1">
      <c r="A944" s="8" t="s">
        <v>728</v>
      </c>
      <c r="B944" s="4">
        <v>6</v>
      </c>
      <c r="C944" s="4">
        <v>1</v>
      </c>
      <c r="D944" s="4" t="s">
        <v>729</v>
      </c>
      <c r="E944" s="4">
        <v>0</v>
      </c>
      <c r="F944" s="20"/>
      <c r="G944" s="60"/>
      <c r="H944" s="61"/>
    </row>
    <row r="945" spans="1:8" s="24" customFormat="1" ht="13.5" hidden="1">
      <c r="A945" s="8" t="s">
        <v>338</v>
      </c>
      <c r="B945" s="4">
        <v>6</v>
      </c>
      <c r="C945" s="4">
        <v>1</v>
      </c>
      <c r="D945" s="4" t="s">
        <v>729</v>
      </c>
      <c r="E945" s="4">
        <v>1</v>
      </c>
      <c r="F945" s="20"/>
      <c r="G945" s="60"/>
      <c r="H945" s="61"/>
    </row>
    <row r="946" spans="1:8" s="24" customFormat="1" ht="13.5" hidden="1">
      <c r="A946" s="8" t="s">
        <v>287</v>
      </c>
      <c r="B946" s="4">
        <v>6</v>
      </c>
      <c r="C946" s="4">
        <v>1</v>
      </c>
      <c r="D946" s="4" t="s">
        <v>729</v>
      </c>
      <c r="E946" s="4">
        <v>12</v>
      </c>
      <c r="F946" s="20"/>
      <c r="G946" s="60"/>
      <c r="H946" s="61"/>
    </row>
    <row r="947" spans="1:8" s="24" customFormat="1" ht="13.5" hidden="1">
      <c r="A947" s="8" t="s">
        <v>288</v>
      </c>
      <c r="B947" s="4">
        <v>6</v>
      </c>
      <c r="C947" s="4">
        <v>1</v>
      </c>
      <c r="D947" s="4" t="s">
        <v>729</v>
      </c>
      <c r="E947" s="4">
        <v>500</v>
      </c>
      <c r="F947" s="20"/>
      <c r="G947" s="60"/>
      <c r="H947" s="61"/>
    </row>
    <row r="948" spans="1:8" s="24" customFormat="1" ht="13.5" hidden="1">
      <c r="A948" s="8" t="s">
        <v>339</v>
      </c>
      <c r="B948" s="4">
        <v>6</v>
      </c>
      <c r="C948" s="4">
        <v>1</v>
      </c>
      <c r="D948" s="4" t="s">
        <v>730</v>
      </c>
      <c r="E948" s="4">
        <v>0</v>
      </c>
      <c r="F948" s="20"/>
      <c r="G948" s="60"/>
      <c r="H948" s="61"/>
    </row>
    <row r="949" spans="1:8" s="24" customFormat="1" ht="13.5" hidden="1">
      <c r="A949" s="8" t="s">
        <v>338</v>
      </c>
      <c r="B949" s="4">
        <v>6</v>
      </c>
      <c r="C949" s="4">
        <v>1</v>
      </c>
      <c r="D949" s="4" t="s">
        <v>730</v>
      </c>
      <c r="E949" s="4">
        <v>1</v>
      </c>
      <c r="F949" s="20"/>
      <c r="G949" s="60"/>
      <c r="H949" s="61"/>
    </row>
    <row r="950" spans="1:8" s="24" customFormat="1" ht="13.5" hidden="1">
      <c r="A950" s="11" t="s">
        <v>731</v>
      </c>
      <c r="B950" s="5">
        <v>6</v>
      </c>
      <c r="C950" s="5">
        <v>2</v>
      </c>
      <c r="D950" s="5" t="s">
        <v>297</v>
      </c>
      <c r="E950" s="5">
        <v>0</v>
      </c>
      <c r="F950" s="20"/>
      <c r="G950" s="60"/>
      <c r="H950" s="61"/>
    </row>
    <row r="951" spans="1:8" s="24" customFormat="1" ht="26.25" hidden="1">
      <c r="A951" s="8" t="s">
        <v>732</v>
      </c>
      <c r="B951" s="4">
        <v>6</v>
      </c>
      <c r="C951" s="4">
        <v>2</v>
      </c>
      <c r="D951" s="4" t="s">
        <v>733</v>
      </c>
      <c r="E951" s="4">
        <v>0</v>
      </c>
      <c r="F951" s="20"/>
      <c r="G951" s="60"/>
      <c r="H951" s="61"/>
    </row>
    <row r="952" spans="1:8" s="24" customFormat="1" ht="13.5" hidden="1">
      <c r="A952" s="8" t="s">
        <v>734</v>
      </c>
      <c r="B952" s="4">
        <v>6</v>
      </c>
      <c r="C952" s="4">
        <v>2</v>
      </c>
      <c r="D952" s="33">
        <v>4000100</v>
      </c>
      <c r="E952" s="4">
        <v>0</v>
      </c>
      <c r="F952" s="20"/>
      <c r="G952" s="60"/>
      <c r="H952" s="61"/>
    </row>
    <row r="953" spans="1:8" s="24" customFormat="1" ht="13.5" hidden="1">
      <c r="A953" s="8" t="s">
        <v>338</v>
      </c>
      <c r="B953" s="4">
        <v>6</v>
      </c>
      <c r="C953" s="4">
        <v>2</v>
      </c>
      <c r="D953" s="33">
        <v>4000100</v>
      </c>
      <c r="E953" s="4">
        <v>1</v>
      </c>
      <c r="F953" s="20"/>
      <c r="G953" s="60"/>
      <c r="H953" s="61"/>
    </row>
    <row r="954" spans="1:8" s="24" customFormat="1" ht="13.5" hidden="1">
      <c r="A954" s="8" t="s">
        <v>336</v>
      </c>
      <c r="B954" s="4">
        <v>6</v>
      </c>
      <c r="C954" s="4">
        <v>2</v>
      </c>
      <c r="D954" s="33">
        <v>4000100</v>
      </c>
      <c r="E954" s="4">
        <v>6</v>
      </c>
      <c r="F954" s="20"/>
      <c r="G954" s="60"/>
      <c r="H954" s="61"/>
    </row>
    <row r="955" spans="1:8" s="24" customFormat="1" ht="13.5" hidden="1">
      <c r="A955" s="8" t="s">
        <v>735</v>
      </c>
      <c r="B955" s="4">
        <v>6</v>
      </c>
      <c r="C955" s="4">
        <v>2</v>
      </c>
      <c r="D955" s="4" t="s">
        <v>736</v>
      </c>
      <c r="E955" s="4">
        <v>0</v>
      </c>
      <c r="F955" s="20"/>
      <c r="G955" s="60"/>
      <c r="H955" s="61"/>
    </row>
    <row r="956" spans="1:8" s="24" customFormat="1" ht="13.5" hidden="1">
      <c r="A956" s="8" t="s">
        <v>338</v>
      </c>
      <c r="B956" s="4">
        <v>6</v>
      </c>
      <c r="C956" s="4">
        <v>2</v>
      </c>
      <c r="D956" s="4" t="s">
        <v>736</v>
      </c>
      <c r="E956" s="4">
        <v>1</v>
      </c>
      <c r="F956" s="20"/>
      <c r="G956" s="60"/>
      <c r="H956" s="61"/>
    </row>
    <row r="957" spans="1:8" s="24" customFormat="1" ht="13.5" hidden="1">
      <c r="A957" s="8" t="s">
        <v>336</v>
      </c>
      <c r="B957" s="4">
        <v>6</v>
      </c>
      <c r="C957" s="4">
        <v>2</v>
      </c>
      <c r="D957" s="4" t="s">
        <v>736</v>
      </c>
      <c r="E957" s="4">
        <v>6</v>
      </c>
      <c r="F957" s="20"/>
      <c r="G957" s="60"/>
      <c r="H957" s="61"/>
    </row>
    <row r="958" spans="1:8" s="24" customFormat="1" ht="26.25" hidden="1">
      <c r="A958" s="11" t="s">
        <v>737</v>
      </c>
      <c r="B958" s="5">
        <v>6</v>
      </c>
      <c r="C958" s="5">
        <v>3</v>
      </c>
      <c r="D958" s="5" t="s">
        <v>297</v>
      </c>
      <c r="E958" s="5">
        <v>0</v>
      </c>
      <c r="F958" s="20"/>
      <c r="G958" s="60"/>
      <c r="H958" s="61"/>
    </row>
    <row r="959" spans="1:8" s="24" customFormat="1" ht="13.5" hidden="1">
      <c r="A959" s="8" t="s">
        <v>738</v>
      </c>
      <c r="B959" s="4">
        <v>6</v>
      </c>
      <c r="C959" s="4">
        <v>3</v>
      </c>
      <c r="D959" s="4" t="s">
        <v>739</v>
      </c>
      <c r="E959" s="4">
        <v>0</v>
      </c>
      <c r="F959" s="20"/>
      <c r="G959" s="60"/>
      <c r="H959" s="61"/>
    </row>
    <row r="960" spans="1:8" s="24" customFormat="1" ht="13.5" hidden="1">
      <c r="A960" s="8" t="s">
        <v>740</v>
      </c>
      <c r="B960" s="4">
        <v>6</v>
      </c>
      <c r="C960" s="4">
        <v>3</v>
      </c>
      <c r="D960" s="4" t="s">
        <v>741</v>
      </c>
      <c r="E960" s="4">
        <v>0</v>
      </c>
      <c r="F960" s="20"/>
      <c r="G960" s="60"/>
      <c r="H960" s="61"/>
    </row>
    <row r="961" spans="1:8" s="24" customFormat="1" ht="13.5" hidden="1">
      <c r="A961" s="8" t="s">
        <v>338</v>
      </c>
      <c r="B961" s="4">
        <v>6</v>
      </c>
      <c r="C961" s="4">
        <v>3</v>
      </c>
      <c r="D961" s="4" t="s">
        <v>741</v>
      </c>
      <c r="E961" s="4">
        <v>1</v>
      </c>
      <c r="F961" s="20"/>
      <c r="G961" s="60"/>
      <c r="H961" s="61"/>
    </row>
    <row r="962" spans="1:8" s="24" customFormat="1" ht="13.5" hidden="1">
      <c r="A962" s="8" t="s">
        <v>287</v>
      </c>
      <c r="B962" s="4">
        <v>6</v>
      </c>
      <c r="C962" s="4">
        <v>3</v>
      </c>
      <c r="D962" s="4" t="s">
        <v>741</v>
      </c>
      <c r="E962" s="4">
        <v>12</v>
      </c>
      <c r="F962" s="20"/>
      <c r="G962" s="60"/>
      <c r="H962" s="61"/>
    </row>
    <row r="963" spans="1:8" s="24" customFormat="1" ht="13.5" hidden="1">
      <c r="A963" s="8" t="s">
        <v>288</v>
      </c>
      <c r="B963" s="4">
        <v>6</v>
      </c>
      <c r="C963" s="4">
        <v>3</v>
      </c>
      <c r="D963" s="4" t="s">
        <v>741</v>
      </c>
      <c r="E963" s="4">
        <v>500</v>
      </c>
      <c r="F963" s="20"/>
      <c r="G963" s="60"/>
      <c r="H963" s="61"/>
    </row>
    <row r="964" spans="1:8" s="24" customFormat="1" ht="13.5" hidden="1">
      <c r="A964" s="8" t="s">
        <v>742</v>
      </c>
      <c r="B964" s="4">
        <v>6</v>
      </c>
      <c r="C964" s="4">
        <v>3</v>
      </c>
      <c r="D964" s="4" t="s">
        <v>743</v>
      </c>
      <c r="E964" s="4">
        <v>0</v>
      </c>
      <c r="F964" s="20"/>
      <c r="G964" s="60"/>
      <c r="H964" s="61"/>
    </row>
    <row r="965" spans="1:8" s="24" customFormat="1" ht="13.5" hidden="1">
      <c r="A965" s="8" t="s">
        <v>339</v>
      </c>
      <c r="B965" s="4">
        <v>6</v>
      </c>
      <c r="C965" s="4">
        <v>3</v>
      </c>
      <c r="D965" s="4" t="s">
        <v>744</v>
      </c>
      <c r="E965" s="4">
        <v>0</v>
      </c>
      <c r="F965" s="20"/>
      <c r="G965" s="60"/>
      <c r="H965" s="61"/>
    </row>
    <row r="966" spans="1:8" s="24" customFormat="1" ht="13.5" hidden="1">
      <c r="A966" s="8" t="s">
        <v>338</v>
      </c>
      <c r="B966" s="4">
        <v>6</v>
      </c>
      <c r="C966" s="4">
        <v>3</v>
      </c>
      <c r="D966" s="4" t="s">
        <v>744</v>
      </c>
      <c r="E966" s="4">
        <v>1</v>
      </c>
      <c r="F966" s="20"/>
      <c r="G966" s="60"/>
      <c r="H966" s="61"/>
    </row>
    <row r="967" spans="1:8" s="24" customFormat="1" ht="13.5" hidden="1">
      <c r="A967" s="8" t="s">
        <v>398</v>
      </c>
      <c r="B967" s="4">
        <v>6</v>
      </c>
      <c r="C967" s="4">
        <v>3</v>
      </c>
      <c r="D967" s="4" t="s">
        <v>399</v>
      </c>
      <c r="E967" s="4">
        <v>0</v>
      </c>
      <c r="F967" s="20"/>
      <c r="G967" s="60"/>
      <c r="H967" s="61"/>
    </row>
    <row r="968" spans="1:8" s="24" customFormat="1" ht="13.5" hidden="1">
      <c r="A968" s="8" t="s">
        <v>309</v>
      </c>
      <c r="B968" s="4">
        <v>6</v>
      </c>
      <c r="C968" s="4">
        <v>3</v>
      </c>
      <c r="D968" s="4" t="s">
        <v>399</v>
      </c>
      <c r="E968" s="4">
        <v>3</v>
      </c>
      <c r="F968" s="20"/>
      <c r="G968" s="60"/>
      <c r="H968" s="61"/>
    </row>
    <row r="969" spans="1:8" s="24" customFormat="1" ht="26.25" hidden="1">
      <c r="A969" s="11" t="s">
        <v>745</v>
      </c>
      <c r="B969" s="5">
        <v>6</v>
      </c>
      <c r="C969" s="5">
        <v>4</v>
      </c>
      <c r="D969" s="5" t="s">
        <v>297</v>
      </c>
      <c r="E969" s="5">
        <v>0</v>
      </c>
      <c r="F969" s="20"/>
      <c r="G969" s="60"/>
      <c r="H969" s="61"/>
    </row>
    <row r="970" spans="1:8" s="24" customFormat="1" ht="13.5" hidden="1">
      <c r="A970" s="8" t="s">
        <v>348</v>
      </c>
      <c r="B970" s="4">
        <v>6</v>
      </c>
      <c r="C970" s="4">
        <v>4</v>
      </c>
      <c r="D970" s="4" t="s">
        <v>349</v>
      </c>
      <c r="E970" s="4">
        <v>0</v>
      </c>
      <c r="F970" s="20"/>
      <c r="G970" s="60"/>
      <c r="H970" s="61"/>
    </row>
    <row r="971" spans="1:8" s="24" customFormat="1" ht="26.25" hidden="1">
      <c r="A971" s="8" t="s">
        <v>716</v>
      </c>
      <c r="B971" s="4">
        <v>6</v>
      </c>
      <c r="C971" s="4">
        <v>4</v>
      </c>
      <c r="D971" s="4" t="s">
        <v>351</v>
      </c>
      <c r="E971" s="4">
        <v>0</v>
      </c>
      <c r="F971" s="20"/>
      <c r="G971" s="60"/>
      <c r="H971" s="61"/>
    </row>
    <row r="972" spans="1:8" s="24" customFormat="1" ht="13.5" hidden="1">
      <c r="A972" s="8" t="s">
        <v>287</v>
      </c>
      <c r="B972" s="4">
        <v>6</v>
      </c>
      <c r="C972" s="4">
        <v>4</v>
      </c>
      <c r="D972" s="4" t="s">
        <v>351</v>
      </c>
      <c r="E972" s="4">
        <v>12</v>
      </c>
      <c r="F972" s="20"/>
      <c r="G972" s="60"/>
      <c r="H972" s="61"/>
    </row>
    <row r="973" spans="1:8" s="24" customFormat="1" ht="13.5" hidden="1">
      <c r="A973" s="11" t="s">
        <v>746</v>
      </c>
      <c r="B973" s="5">
        <v>6</v>
      </c>
      <c r="C973" s="5">
        <v>5</v>
      </c>
      <c r="D973" s="5" t="s">
        <v>297</v>
      </c>
      <c r="E973" s="5">
        <v>0</v>
      </c>
      <c r="F973" s="20"/>
      <c r="G973" s="60"/>
      <c r="H973" s="61"/>
    </row>
    <row r="974" spans="1:8" s="24" customFormat="1" ht="39.75" hidden="1">
      <c r="A974" s="8" t="s">
        <v>285</v>
      </c>
      <c r="B974" s="4">
        <v>6</v>
      </c>
      <c r="C974" s="4">
        <v>5</v>
      </c>
      <c r="D974" s="4" t="s">
        <v>298</v>
      </c>
      <c r="E974" s="4">
        <v>0</v>
      </c>
      <c r="F974" s="20"/>
      <c r="G974" s="60"/>
      <c r="H974" s="61"/>
    </row>
    <row r="975" spans="1:8" s="24" customFormat="1" ht="13.5" hidden="1">
      <c r="A975" s="8" t="s">
        <v>286</v>
      </c>
      <c r="B975" s="4">
        <v>6</v>
      </c>
      <c r="C975" s="4">
        <v>5</v>
      </c>
      <c r="D975" s="4" t="s">
        <v>299</v>
      </c>
      <c r="E975" s="4">
        <v>0</v>
      </c>
      <c r="F975" s="20"/>
      <c r="G975" s="60"/>
      <c r="H975" s="61"/>
    </row>
    <row r="976" spans="1:8" s="24" customFormat="1" ht="13.5" hidden="1">
      <c r="A976" s="8" t="s">
        <v>287</v>
      </c>
      <c r="B976" s="4">
        <v>6</v>
      </c>
      <c r="C976" s="4">
        <v>5</v>
      </c>
      <c r="D976" s="4" t="s">
        <v>299</v>
      </c>
      <c r="E976" s="4">
        <v>12</v>
      </c>
      <c r="F976" s="20"/>
      <c r="G976" s="60"/>
      <c r="H976" s="61"/>
    </row>
    <row r="977" spans="1:8" s="24" customFormat="1" ht="13.5" hidden="1">
      <c r="A977" s="8" t="s">
        <v>288</v>
      </c>
      <c r="B977" s="4">
        <v>6</v>
      </c>
      <c r="C977" s="4">
        <v>5</v>
      </c>
      <c r="D977" s="4" t="s">
        <v>299</v>
      </c>
      <c r="E977" s="4">
        <v>500</v>
      </c>
      <c r="F977" s="20"/>
      <c r="G977" s="60"/>
      <c r="H977" s="61"/>
    </row>
    <row r="978" spans="1:8" s="24" customFormat="1" ht="13.5" hidden="1">
      <c r="A978" s="8" t="s">
        <v>294</v>
      </c>
      <c r="B978" s="4">
        <v>6</v>
      </c>
      <c r="C978" s="4">
        <v>5</v>
      </c>
      <c r="D978" s="4" t="s">
        <v>301</v>
      </c>
      <c r="E978" s="4">
        <v>0</v>
      </c>
      <c r="F978" s="20"/>
      <c r="G978" s="60"/>
      <c r="H978" s="61"/>
    </row>
    <row r="979" spans="1:8" s="24" customFormat="1" ht="13.5" hidden="1">
      <c r="A979" s="8" t="s">
        <v>287</v>
      </c>
      <c r="B979" s="4">
        <v>6</v>
      </c>
      <c r="C979" s="4">
        <v>5</v>
      </c>
      <c r="D979" s="4" t="s">
        <v>301</v>
      </c>
      <c r="E979" s="4">
        <v>12</v>
      </c>
      <c r="F979" s="20"/>
      <c r="G979" s="60"/>
      <c r="H979" s="61"/>
    </row>
    <row r="980" spans="1:8" s="24" customFormat="1" ht="13.5" hidden="1">
      <c r="A980" s="8" t="s">
        <v>460</v>
      </c>
      <c r="B980" s="4">
        <v>6</v>
      </c>
      <c r="C980" s="4">
        <v>5</v>
      </c>
      <c r="D980" s="4" t="s">
        <v>461</v>
      </c>
      <c r="E980" s="4">
        <v>0</v>
      </c>
      <c r="F980" s="20"/>
      <c r="G980" s="60"/>
      <c r="H980" s="61"/>
    </row>
    <row r="981" spans="1:8" s="24" customFormat="1" ht="26.25" hidden="1">
      <c r="A981" s="8" t="s">
        <v>462</v>
      </c>
      <c r="B981" s="4">
        <v>6</v>
      </c>
      <c r="C981" s="4">
        <v>5</v>
      </c>
      <c r="D981" s="4" t="s">
        <v>463</v>
      </c>
      <c r="E981" s="4">
        <v>0</v>
      </c>
      <c r="F981" s="20"/>
      <c r="G981" s="60"/>
      <c r="H981" s="61"/>
    </row>
    <row r="982" spans="1:8" s="24" customFormat="1" ht="13.5" hidden="1">
      <c r="A982" s="8" t="s">
        <v>309</v>
      </c>
      <c r="B982" s="4">
        <v>6</v>
      </c>
      <c r="C982" s="4">
        <v>5</v>
      </c>
      <c r="D982" s="4" t="s">
        <v>463</v>
      </c>
      <c r="E982" s="4">
        <v>3</v>
      </c>
      <c r="F982" s="20"/>
      <c r="G982" s="60"/>
      <c r="H982" s="61"/>
    </row>
    <row r="983" spans="1:8" s="24" customFormat="1" ht="26.25" hidden="1">
      <c r="A983" s="8" t="s">
        <v>306</v>
      </c>
      <c r="B983" s="4">
        <v>6</v>
      </c>
      <c r="C983" s="4">
        <v>5</v>
      </c>
      <c r="D983" s="4" t="s">
        <v>303</v>
      </c>
      <c r="E983" s="4">
        <v>0</v>
      </c>
      <c r="F983" s="20"/>
      <c r="G983" s="60"/>
      <c r="H983" s="61"/>
    </row>
    <row r="984" spans="1:8" s="24" customFormat="1" ht="13.5" hidden="1">
      <c r="A984" s="8" t="s">
        <v>307</v>
      </c>
      <c r="B984" s="4">
        <v>6</v>
      </c>
      <c r="C984" s="4">
        <v>5</v>
      </c>
      <c r="D984" s="4" t="s">
        <v>308</v>
      </c>
      <c r="E984" s="4">
        <v>0</v>
      </c>
      <c r="F984" s="20"/>
      <c r="G984" s="60"/>
      <c r="H984" s="61"/>
    </row>
    <row r="985" spans="1:8" s="24" customFormat="1" ht="13.5" hidden="1">
      <c r="A985" s="8" t="s">
        <v>309</v>
      </c>
      <c r="B985" s="4">
        <v>6</v>
      </c>
      <c r="C985" s="4">
        <v>5</v>
      </c>
      <c r="D985" s="4" t="s">
        <v>308</v>
      </c>
      <c r="E985" s="4">
        <v>3</v>
      </c>
      <c r="F985" s="20"/>
      <c r="G985" s="60"/>
      <c r="H985" s="61"/>
    </row>
    <row r="986" spans="1:8" s="24" customFormat="1" ht="26.25" hidden="1">
      <c r="A986" s="8" t="s">
        <v>747</v>
      </c>
      <c r="B986" s="4">
        <v>6</v>
      </c>
      <c r="C986" s="4">
        <v>5</v>
      </c>
      <c r="D986" s="4" t="s">
        <v>748</v>
      </c>
      <c r="E986" s="4">
        <v>0</v>
      </c>
      <c r="F986" s="20"/>
      <c r="G986" s="60"/>
      <c r="H986" s="61"/>
    </row>
    <row r="987" spans="1:8" s="24" customFormat="1" ht="13.5" hidden="1">
      <c r="A987" s="8" t="s">
        <v>339</v>
      </c>
      <c r="B987" s="4">
        <v>6</v>
      </c>
      <c r="C987" s="4">
        <v>5</v>
      </c>
      <c r="D987" s="4" t="s">
        <v>749</v>
      </c>
      <c r="E987" s="4">
        <v>0</v>
      </c>
      <c r="F987" s="20"/>
      <c r="G987" s="60"/>
      <c r="H987" s="61"/>
    </row>
    <row r="988" spans="1:8" s="24" customFormat="1" ht="13.5" hidden="1">
      <c r="A988" s="8" t="s">
        <v>338</v>
      </c>
      <c r="B988" s="4">
        <v>6</v>
      </c>
      <c r="C988" s="4">
        <v>5</v>
      </c>
      <c r="D988" s="4" t="s">
        <v>749</v>
      </c>
      <c r="E988" s="4">
        <v>1</v>
      </c>
      <c r="F988" s="20"/>
      <c r="G988" s="60"/>
      <c r="H988" s="61"/>
    </row>
    <row r="989" spans="1:8" s="24" customFormat="1" ht="13.5" hidden="1">
      <c r="A989" s="8" t="s">
        <v>391</v>
      </c>
      <c r="B989" s="4">
        <v>6</v>
      </c>
      <c r="C989" s="4">
        <v>5</v>
      </c>
      <c r="D989" s="4" t="s">
        <v>392</v>
      </c>
      <c r="E989" s="4">
        <v>0</v>
      </c>
      <c r="F989" s="20"/>
      <c r="G989" s="60"/>
      <c r="H989" s="61"/>
    </row>
    <row r="990" spans="1:8" s="24" customFormat="1" ht="13.5" hidden="1">
      <c r="A990" s="8" t="s">
        <v>393</v>
      </c>
      <c r="B990" s="4">
        <v>6</v>
      </c>
      <c r="C990" s="4">
        <v>5</v>
      </c>
      <c r="D990" s="4" t="s">
        <v>394</v>
      </c>
      <c r="E990" s="4">
        <v>0</v>
      </c>
      <c r="F990" s="20"/>
      <c r="G990" s="60"/>
      <c r="H990" s="61"/>
    </row>
    <row r="991" spans="1:8" s="24" customFormat="1" ht="13.5" hidden="1">
      <c r="A991" s="8" t="s">
        <v>338</v>
      </c>
      <c r="B991" s="4">
        <v>6</v>
      </c>
      <c r="C991" s="4">
        <v>5</v>
      </c>
      <c r="D991" s="4" t="s">
        <v>394</v>
      </c>
      <c r="E991" s="4">
        <v>1</v>
      </c>
      <c r="F991" s="20"/>
      <c r="G991" s="60"/>
      <c r="H991" s="61"/>
    </row>
    <row r="992" spans="1:8" s="24" customFormat="1" ht="13.5" hidden="1">
      <c r="A992" s="8" t="s">
        <v>287</v>
      </c>
      <c r="B992" s="4">
        <v>6</v>
      </c>
      <c r="C992" s="4">
        <v>5</v>
      </c>
      <c r="D992" s="4" t="s">
        <v>394</v>
      </c>
      <c r="E992" s="4">
        <v>12</v>
      </c>
      <c r="F992" s="20"/>
      <c r="G992" s="60"/>
      <c r="H992" s="61"/>
    </row>
    <row r="993" spans="1:8" s="24" customFormat="1" ht="13.5" hidden="1">
      <c r="A993" s="8" t="s">
        <v>395</v>
      </c>
      <c r="B993" s="4">
        <v>6</v>
      </c>
      <c r="C993" s="4">
        <v>5</v>
      </c>
      <c r="D993" s="4" t="s">
        <v>396</v>
      </c>
      <c r="E993" s="4">
        <v>0</v>
      </c>
      <c r="F993" s="20"/>
      <c r="G993" s="60"/>
      <c r="H993" s="61"/>
    </row>
    <row r="994" spans="1:8" s="24" customFormat="1" ht="13.5" hidden="1">
      <c r="A994" s="8" t="s">
        <v>338</v>
      </c>
      <c r="B994" s="4">
        <v>6</v>
      </c>
      <c r="C994" s="4">
        <v>5</v>
      </c>
      <c r="D994" s="4" t="s">
        <v>396</v>
      </c>
      <c r="E994" s="4">
        <v>1</v>
      </c>
      <c r="F994" s="20"/>
      <c r="G994" s="60"/>
      <c r="H994" s="61"/>
    </row>
    <row r="995" spans="1:8" s="24" customFormat="1" ht="13.5" hidden="1">
      <c r="A995" s="8" t="s">
        <v>288</v>
      </c>
      <c r="B995" s="4">
        <v>6</v>
      </c>
      <c r="C995" s="4">
        <v>5</v>
      </c>
      <c r="D995" s="4" t="s">
        <v>396</v>
      </c>
      <c r="E995" s="4">
        <v>500</v>
      </c>
      <c r="F995" s="20"/>
      <c r="G995" s="60"/>
      <c r="H995" s="61"/>
    </row>
    <row r="996" spans="1:8" s="24" customFormat="1" ht="13.5" hidden="1">
      <c r="A996" s="8" t="s">
        <v>472</v>
      </c>
      <c r="B996" s="4">
        <v>6</v>
      </c>
      <c r="C996" s="4">
        <v>5</v>
      </c>
      <c r="D996" s="4" t="s">
        <v>473</v>
      </c>
      <c r="E996" s="4">
        <v>0</v>
      </c>
      <c r="F996" s="20"/>
      <c r="G996" s="60"/>
      <c r="H996" s="61"/>
    </row>
    <row r="997" spans="1:8" s="24" customFormat="1" ht="15" hidden="1">
      <c r="A997" s="8" t="s">
        <v>937</v>
      </c>
      <c r="B997" s="4">
        <v>6</v>
      </c>
      <c r="C997" s="4">
        <v>5</v>
      </c>
      <c r="D997" s="4" t="s">
        <v>666</v>
      </c>
      <c r="E997" s="4">
        <v>0</v>
      </c>
      <c r="F997" s="20"/>
      <c r="G997" s="60"/>
      <c r="H997" s="61"/>
    </row>
    <row r="998" spans="1:8" s="24" customFormat="1" ht="13.5" hidden="1">
      <c r="A998" s="8" t="s">
        <v>338</v>
      </c>
      <c r="B998" s="4">
        <v>6</v>
      </c>
      <c r="C998" s="4">
        <v>5</v>
      </c>
      <c r="D998" s="4" t="s">
        <v>666</v>
      </c>
      <c r="E998" s="4">
        <v>1</v>
      </c>
      <c r="F998" s="20"/>
      <c r="G998" s="60"/>
      <c r="H998" s="61"/>
    </row>
    <row r="999" spans="1:8" s="24" customFormat="1" ht="42" hidden="1">
      <c r="A999" s="8" t="s">
        <v>934</v>
      </c>
      <c r="B999" s="4">
        <v>6</v>
      </c>
      <c r="C999" s="4">
        <v>5</v>
      </c>
      <c r="D999" s="4" t="s">
        <v>397</v>
      </c>
      <c r="E999" s="4">
        <v>0</v>
      </c>
      <c r="F999" s="20"/>
      <c r="G999" s="60"/>
      <c r="H999" s="61"/>
    </row>
    <row r="1000" spans="1:8" s="24" customFormat="1" ht="13.5" hidden="1">
      <c r="A1000" s="8" t="s">
        <v>338</v>
      </c>
      <c r="B1000" s="4">
        <v>6</v>
      </c>
      <c r="C1000" s="4">
        <v>5</v>
      </c>
      <c r="D1000" s="4" t="s">
        <v>397</v>
      </c>
      <c r="E1000" s="4">
        <v>1</v>
      </c>
      <c r="F1000" s="20"/>
      <c r="G1000" s="60"/>
      <c r="H1000" s="61"/>
    </row>
    <row r="1001" spans="1:8" s="24" customFormat="1" ht="13.5" hidden="1">
      <c r="A1001" s="8" t="s">
        <v>398</v>
      </c>
      <c r="B1001" s="4">
        <v>6</v>
      </c>
      <c r="C1001" s="4">
        <v>5</v>
      </c>
      <c r="D1001" s="4" t="s">
        <v>399</v>
      </c>
      <c r="E1001" s="4">
        <v>0</v>
      </c>
      <c r="F1001" s="20"/>
      <c r="G1001" s="60"/>
      <c r="H1001" s="61"/>
    </row>
    <row r="1002" spans="1:8" s="24" customFormat="1" ht="13.5" hidden="1">
      <c r="A1002" s="8" t="s">
        <v>309</v>
      </c>
      <c r="B1002" s="4">
        <v>6</v>
      </c>
      <c r="C1002" s="4">
        <v>5</v>
      </c>
      <c r="D1002" s="4" t="s">
        <v>399</v>
      </c>
      <c r="E1002" s="4">
        <v>3</v>
      </c>
      <c r="F1002" s="20"/>
      <c r="G1002" s="60"/>
      <c r="H1002" s="61"/>
    </row>
    <row r="1003" spans="1:8" s="24" customFormat="1" ht="13.5" hidden="1">
      <c r="A1003" s="8" t="s">
        <v>400</v>
      </c>
      <c r="B1003" s="4">
        <v>6</v>
      </c>
      <c r="C1003" s="4">
        <v>5</v>
      </c>
      <c r="D1003" s="4" t="s">
        <v>401</v>
      </c>
      <c r="E1003" s="4">
        <v>0</v>
      </c>
      <c r="F1003" s="20"/>
      <c r="G1003" s="60"/>
      <c r="H1003" s="61"/>
    </row>
    <row r="1004" spans="1:8" s="24" customFormat="1" ht="13.5" hidden="1">
      <c r="A1004" s="8" t="s">
        <v>309</v>
      </c>
      <c r="B1004" s="4">
        <v>6</v>
      </c>
      <c r="C1004" s="4">
        <v>5</v>
      </c>
      <c r="D1004" s="4" t="s">
        <v>401</v>
      </c>
      <c r="E1004" s="4">
        <v>3</v>
      </c>
      <c r="F1004" s="20"/>
      <c r="G1004" s="60"/>
      <c r="H1004" s="61"/>
    </row>
    <row r="1005" spans="1:8" s="24" customFormat="1" ht="13.5">
      <c r="A1005" s="82" t="s">
        <v>960</v>
      </c>
      <c r="B1005" s="7" t="s">
        <v>7</v>
      </c>
      <c r="C1005" s="7" t="s">
        <v>5</v>
      </c>
      <c r="D1005" s="7" t="s">
        <v>987</v>
      </c>
      <c r="E1005" s="4">
        <v>850</v>
      </c>
      <c r="F1005" s="20">
        <v>2.1</v>
      </c>
      <c r="G1005" s="60"/>
      <c r="H1005" s="61"/>
    </row>
    <row r="1006" spans="1:8" s="24" customFormat="1" ht="26.25" hidden="1">
      <c r="A1006" s="82" t="s">
        <v>1007</v>
      </c>
      <c r="B1006" s="7" t="s">
        <v>7</v>
      </c>
      <c r="C1006" s="7" t="s">
        <v>5</v>
      </c>
      <c r="D1006" s="7" t="s">
        <v>1008</v>
      </c>
      <c r="E1006" s="7" t="s">
        <v>13</v>
      </c>
      <c r="F1006" s="20">
        <f>F1007</f>
        <v>0</v>
      </c>
      <c r="G1006" s="60"/>
      <c r="H1006" s="61"/>
    </row>
    <row r="1007" spans="1:8" s="24" customFormat="1" ht="26.25" hidden="1">
      <c r="A1007" s="82" t="s">
        <v>954</v>
      </c>
      <c r="B1007" s="7" t="s">
        <v>7</v>
      </c>
      <c r="C1007" s="7" t="s">
        <v>5</v>
      </c>
      <c r="D1007" s="7" t="s">
        <v>1008</v>
      </c>
      <c r="E1007" s="4">
        <v>240</v>
      </c>
      <c r="F1007" s="20">
        <f>4427.2-4427.2</f>
        <v>0</v>
      </c>
      <c r="G1007" s="60"/>
      <c r="H1007" s="61"/>
    </row>
    <row r="1008" spans="1:8" s="24" customFormat="1" ht="13.5">
      <c r="A1008" s="11" t="s">
        <v>750</v>
      </c>
      <c r="B1008" s="6" t="s">
        <v>9</v>
      </c>
      <c r="C1008" s="6" t="s">
        <v>2</v>
      </c>
      <c r="D1008" s="6" t="s">
        <v>966</v>
      </c>
      <c r="E1008" s="6" t="s">
        <v>13</v>
      </c>
      <c r="F1008" s="94">
        <f>F1148</f>
        <v>3</v>
      </c>
      <c r="G1008" s="59"/>
      <c r="H1008" s="15"/>
    </row>
    <row r="1009" spans="1:8" s="24" customFormat="1" ht="13.5" hidden="1">
      <c r="A1009" s="11" t="s">
        <v>751</v>
      </c>
      <c r="B1009" s="5">
        <v>7</v>
      </c>
      <c r="C1009" s="5">
        <v>1</v>
      </c>
      <c r="D1009" s="6" t="s">
        <v>966</v>
      </c>
      <c r="E1009" s="5">
        <v>0</v>
      </c>
      <c r="F1009" s="94"/>
      <c r="G1009" s="60"/>
      <c r="H1009" s="61"/>
    </row>
    <row r="1010" spans="1:8" s="24" customFormat="1" ht="26.25" hidden="1">
      <c r="A1010" s="8" t="s">
        <v>306</v>
      </c>
      <c r="B1010" s="4">
        <v>7</v>
      </c>
      <c r="C1010" s="4">
        <v>1</v>
      </c>
      <c r="D1010" s="6" t="s">
        <v>966</v>
      </c>
      <c r="E1010" s="4">
        <v>0</v>
      </c>
      <c r="F1010" s="94"/>
      <c r="G1010" s="60"/>
      <c r="H1010" s="61"/>
    </row>
    <row r="1011" spans="1:8" s="24" customFormat="1" ht="39.75" hidden="1">
      <c r="A1011" s="8" t="s">
        <v>384</v>
      </c>
      <c r="B1011" s="4">
        <v>7</v>
      </c>
      <c r="C1011" s="4">
        <v>1</v>
      </c>
      <c r="D1011" s="6" t="s">
        <v>966</v>
      </c>
      <c r="E1011" s="4">
        <v>0</v>
      </c>
      <c r="F1011" s="94"/>
      <c r="G1011" s="60"/>
      <c r="H1011" s="61"/>
    </row>
    <row r="1012" spans="1:8" s="24" customFormat="1" ht="13.5" hidden="1">
      <c r="A1012" s="8" t="s">
        <v>309</v>
      </c>
      <c r="B1012" s="4">
        <v>7</v>
      </c>
      <c r="C1012" s="4">
        <v>1</v>
      </c>
      <c r="D1012" s="6" t="s">
        <v>966</v>
      </c>
      <c r="E1012" s="4">
        <v>3</v>
      </c>
      <c r="F1012" s="94"/>
      <c r="G1012" s="60"/>
      <c r="H1012" s="61"/>
    </row>
    <row r="1013" spans="1:8" s="24" customFormat="1" ht="26.25" hidden="1">
      <c r="A1013" s="8" t="s">
        <v>387</v>
      </c>
      <c r="B1013" s="4">
        <v>7</v>
      </c>
      <c r="C1013" s="4">
        <v>1</v>
      </c>
      <c r="D1013" s="6" t="s">
        <v>966</v>
      </c>
      <c r="E1013" s="4">
        <v>0</v>
      </c>
      <c r="F1013" s="94"/>
      <c r="G1013" s="60"/>
      <c r="H1013" s="61"/>
    </row>
    <row r="1014" spans="1:8" s="24" customFormat="1" ht="13.5" hidden="1">
      <c r="A1014" s="8" t="s">
        <v>309</v>
      </c>
      <c r="B1014" s="4">
        <v>7</v>
      </c>
      <c r="C1014" s="4">
        <v>1</v>
      </c>
      <c r="D1014" s="6" t="s">
        <v>966</v>
      </c>
      <c r="E1014" s="4">
        <v>3</v>
      </c>
      <c r="F1014" s="94"/>
      <c r="G1014" s="60"/>
      <c r="H1014" s="61"/>
    </row>
    <row r="1015" spans="1:8" s="24" customFormat="1" ht="13.5" hidden="1">
      <c r="A1015" s="8" t="s">
        <v>307</v>
      </c>
      <c r="B1015" s="4">
        <v>7</v>
      </c>
      <c r="C1015" s="4">
        <v>1</v>
      </c>
      <c r="D1015" s="6" t="s">
        <v>966</v>
      </c>
      <c r="E1015" s="4">
        <v>0</v>
      </c>
      <c r="F1015" s="94"/>
      <c r="G1015" s="60"/>
      <c r="H1015" s="61"/>
    </row>
    <row r="1016" spans="1:8" s="24" customFormat="1" ht="13.5" hidden="1">
      <c r="A1016" s="8" t="s">
        <v>309</v>
      </c>
      <c r="B1016" s="4">
        <v>7</v>
      </c>
      <c r="C1016" s="4">
        <v>1</v>
      </c>
      <c r="D1016" s="6" t="s">
        <v>966</v>
      </c>
      <c r="E1016" s="4">
        <v>3</v>
      </c>
      <c r="F1016" s="94"/>
      <c r="G1016" s="60"/>
      <c r="H1016" s="61"/>
    </row>
    <row r="1017" spans="1:8" s="24" customFormat="1" ht="13.5" hidden="1">
      <c r="A1017" s="8" t="s">
        <v>752</v>
      </c>
      <c r="B1017" s="4">
        <v>7</v>
      </c>
      <c r="C1017" s="4">
        <v>1</v>
      </c>
      <c r="D1017" s="6" t="s">
        <v>966</v>
      </c>
      <c r="E1017" s="4">
        <v>0</v>
      </c>
      <c r="F1017" s="94"/>
      <c r="G1017" s="60"/>
      <c r="H1017" s="61"/>
    </row>
    <row r="1018" spans="1:8" s="24" customFormat="1" ht="13.5" hidden="1">
      <c r="A1018" s="8" t="s">
        <v>339</v>
      </c>
      <c r="B1018" s="4">
        <v>7</v>
      </c>
      <c r="C1018" s="4">
        <v>1</v>
      </c>
      <c r="D1018" s="6" t="s">
        <v>966</v>
      </c>
      <c r="E1018" s="4">
        <v>0</v>
      </c>
      <c r="F1018" s="94"/>
      <c r="G1018" s="60"/>
      <c r="H1018" s="61"/>
    </row>
    <row r="1019" spans="1:8" s="24" customFormat="1" ht="13.5" hidden="1">
      <c r="A1019" s="8" t="s">
        <v>338</v>
      </c>
      <c r="B1019" s="4">
        <v>7</v>
      </c>
      <c r="C1019" s="4">
        <v>1</v>
      </c>
      <c r="D1019" s="6" t="s">
        <v>966</v>
      </c>
      <c r="E1019" s="4">
        <v>1</v>
      </c>
      <c r="F1019" s="94"/>
      <c r="G1019" s="60"/>
      <c r="H1019" s="61"/>
    </row>
    <row r="1020" spans="1:8" s="24" customFormat="1" ht="13.5" hidden="1">
      <c r="A1020" s="8" t="s">
        <v>398</v>
      </c>
      <c r="B1020" s="4">
        <v>7</v>
      </c>
      <c r="C1020" s="4">
        <v>1</v>
      </c>
      <c r="D1020" s="6" t="s">
        <v>966</v>
      </c>
      <c r="E1020" s="4">
        <v>0</v>
      </c>
      <c r="F1020" s="94"/>
      <c r="G1020" s="60"/>
      <c r="H1020" s="61"/>
    </row>
    <row r="1021" spans="1:8" s="24" customFormat="1" ht="13.5" hidden="1">
      <c r="A1021" s="8" t="s">
        <v>309</v>
      </c>
      <c r="B1021" s="4">
        <v>7</v>
      </c>
      <c r="C1021" s="4">
        <v>1</v>
      </c>
      <c r="D1021" s="6" t="s">
        <v>966</v>
      </c>
      <c r="E1021" s="4">
        <v>3</v>
      </c>
      <c r="F1021" s="94"/>
      <c r="G1021" s="60"/>
      <c r="H1021" s="61"/>
    </row>
    <row r="1022" spans="1:8" s="24" customFormat="1" ht="13.5" hidden="1">
      <c r="A1022" s="8" t="s">
        <v>400</v>
      </c>
      <c r="B1022" s="4">
        <v>7</v>
      </c>
      <c r="C1022" s="4">
        <v>1</v>
      </c>
      <c r="D1022" s="6" t="s">
        <v>966</v>
      </c>
      <c r="E1022" s="4">
        <v>0</v>
      </c>
      <c r="F1022" s="94"/>
      <c r="G1022" s="60"/>
      <c r="H1022" s="61"/>
    </row>
    <row r="1023" spans="1:8" s="24" customFormat="1" ht="13.5" hidden="1">
      <c r="A1023" s="8" t="s">
        <v>309</v>
      </c>
      <c r="B1023" s="4">
        <v>7</v>
      </c>
      <c r="C1023" s="4">
        <v>1</v>
      </c>
      <c r="D1023" s="6" t="s">
        <v>966</v>
      </c>
      <c r="E1023" s="4">
        <v>3</v>
      </c>
      <c r="F1023" s="94"/>
      <c r="G1023" s="60"/>
      <c r="H1023" s="61"/>
    </row>
    <row r="1024" spans="1:8" s="24" customFormat="1" ht="13.5" hidden="1">
      <c r="A1024" s="11" t="s">
        <v>753</v>
      </c>
      <c r="B1024" s="5">
        <v>7</v>
      </c>
      <c r="C1024" s="5">
        <v>2</v>
      </c>
      <c r="D1024" s="6" t="s">
        <v>966</v>
      </c>
      <c r="E1024" s="5">
        <v>0</v>
      </c>
      <c r="F1024" s="94"/>
      <c r="G1024" s="60"/>
      <c r="H1024" s="61"/>
    </row>
    <row r="1025" spans="1:8" s="24" customFormat="1" ht="13.5" hidden="1">
      <c r="A1025" s="8" t="s">
        <v>460</v>
      </c>
      <c r="B1025" s="4">
        <v>7</v>
      </c>
      <c r="C1025" s="4">
        <v>2</v>
      </c>
      <c r="D1025" s="6" t="s">
        <v>966</v>
      </c>
      <c r="E1025" s="4">
        <v>0</v>
      </c>
      <c r="F1025" s="94"/>
      <c r="G1025" s="60"/>
      <c r="H1025" s="61"/>
    </row>
    <row r="1026" spans="1:8" s="24" customFormat="1" ht="26.25" hidden="1">
      <c r="A1026" s="8" t="s">
        <v>483</v>
      </c>
      <c r="B1026" s="4">
        <v>7</v>
      </c>
      <c r="C1026" s="4">
        <v>2</v>
      </c>
      <c r="D1026" s="6" t="s">
        <v>966</v>
      </c>
      <c r="E1026" s="4">
        <v>0</v>
      </c>
      <c r="F1026" s="94"/>
      <c r="G1026" s="60"/>
      <c r="H1026" s="61"/>
    </row>
    <row r="1027" spans="1:8" s="24" customFormat="1" ht="13.5" hidden="1">
      <c r="A1027" s="8" t="s">
        <v>309</v>
      </c>
      <c r="B1027" s="4">
        <v>7</v>
      </c>
      <c r="C1027" s="4">
        <v>2</v>
      </c>
      <c r="D1027" s="6" t="s">
        <v>966</v>
      </c>
      <c r="E1027" s="4">
        <v>3</v>
      </c>
      <c r="F1027" s="94"/>
      <c r="G1027" s="60"/>
      <c r="H1027" s="61"/>
    </row>
    <row r="1028" spans="1:8" s="24" customFormat="1" ht="26.25" hidden="1">
      <c r="A1028" s="8" t="s">
        <v>754</v>
      </c>
      <c r="B1028" s="4">
        <v>7</v>
      </c>
      <c r="C1028" s="4">
        <v>2</v>
      </c>
      <c r="D1028" s="6" t="s">
        <v>966</v>
      </c>
      <c r="E1028" s="4">
        <v>0</v>
      </c>
      <c r="F1028" s="94"/>
      <c r="G1028" s="60"/>
      <c r="H1028" s="61"/>
    </row>
    <row r="1029" spans="1:8" s="24" customFormat="1" ht="13.5" hidden="1">
      <c r="A1029" s="8" t="s">
        <v>309</v>
      </c>
      <c r="B1029" s="4">
        <v>7</v>
      </c>
      <c r="C1029" s="4">
        <v>2</v>
      </c>
      <c r="D1029" s="6" t="s">
        <v>966</v>
      </c>
      <c r="E1029" s="4">
        <v>3</v>
      </c>
      <c r="F1029" s="94"/>
      <c r="G1029" s="60"/>
      <c r="H1029" s="61"/>
    </row>
    <row r="1030" spans="1:8" s="24" customFormat="1" ht="26.25" hidden="1">
      <c r="A1030" s="8" t="s">
        <v>462</v>
      </c>
      <c r="B1030" s="4">
        <v>7</v>
      </c>
      <c r="C1030" s="4">
        <v>2</v>
      </c>
      <c r="D1030" s="6" t="s">
        <v>966</v>
      </c>
      <c r="E1030" s="4">
        <v>0</v>
      </c>
      <c r="F1030" s="94"/>
      <c r="G1030" s="60"/>
      <c r="H1030" s="61"/>
    </row>
    <row r="1031" spans="1:8" s="24" customFormat="1" ht="13.5" hidden="1">
      <c r="A1031" s="8" t="s">
        <v>309</v>
      </c>
      <c r="B1031" s="4">
        <v>7</v>
      </c>
      <c r="C1031" s="4">
        <v>2</v>
      </c>
      <c r="D1031" s="6" t="s">
        <v>966</v>
      </c>
      <c r="E1031" s="4">
        <v>3</v>
      </c>
      <c r="F1031" s="94"/>
      <c r="G1031" s="60"/>
      <c r="H1031" s="61"/>
    </row>
    <row r="1032" spans="1:8" s="24" customFormat="1" ht="26.25" hidden="1">
      <c r="A1032" s="8" t="s">
        <v>306</v>
      </c>
      <c r="B1032" s="4">
        <v>7</v>
      </c>
      <c r="C1032" s="4">
        <v>2</v>
      </c>
      <c r="D1032" s="6" t="s">
        <v>966</v>
      </c>
      <c r="E1032" s="4">
        <v>0</v>
      </c>
      <c r="F1032" s="94"/>
      <c r="G1032" s="60"/>
      <c r="H1032" s="61"/>
    </row>
    <row r="1033" spans="1:8" s="24" customFormat="1" ht="39.75" hidden="1">
      <c r="A1033" s="8" t="s">
        <v>384</v>
      </c>
      <c r="B1033" s="4">
        <v>7</v>
      </c>
      <c r="C1033" s="4">
        <v>2</v>
      </c>
      <c r="D1033" s="6" t="s">
        <v>966</v>
      </c>
      <c r="E1033" s="4">
        <v>0</v>
      </c>
      <c r="F1033" s="94"/>
      <c r="G1033" s="60"/>
      <c r="H1033" s="61"/>
    </row>
    <row r="1034" spans="1:8" s="24" customFormat="1" ht="13.5" hidden="1">
      <c r="A1034" s="8" t="s">
        <v>309</v>
      </c>
      <c r="B1034" s="4">
        <v>7</v>
      </c>
      <c r="C1034" s="4">
        <v>2</v>
      </c>
      <c r="D1034" s="6" t="s">
        <v>966</v>
      </c>
      <c r="E1034" s="4">
        <v>3</v>
      </c>
      <c r="F1034" s="94"/>
      <c r="G1034" s="60"/>
      <c r="H1034" s="61"/>
    </row>
    <row r="1035" spans="1:8" s="24" customFormat="1" ht="26.25" hidden="1">
      <c r="A1035" s="8" t="s">
        <v>387</v>
      </c>
      <c r="B1035" s="4">
        <v>7</v>
      </c>
      <c r="C1035" s="4">
        <v>2</v>
      </c>
      <c r="D1035" s="6" t="s">
        <v>966</v>
      </c>
      <c r="E1035" s="4">
        <v>0</v>
      </c>
      <c r="F1035" s="94"/>
      <c r="G1035" s="60"/>
      <c r="H1035" s="61"/>
    </row>
    <row r="1036" spans="1:8" s="24" customFormat="1" ht="13.5" hidden="1">
      <c r="A1036" s="8" t="s">
        <v>309</v>
      </c>
      <c r="B1036" s="4">
        <v>7</v>
      </c>
      <c r="C1036" s="4">
        <v>2</v>
      </c>
      <c r="D1036" s="6" t="s">
        <v>966</v>
      </c>
      <c r="E1036" s="4">
        <v>3</v>
      </c>
      <c r="F1036" s="94"/>
      <c r="G1036" s="60"/>
      <c r="H1036" s="61"/>
    </row>
    <row r="1037" spans="1:8" s="24" customFormat="1" ht="13.5" hidden="1">
      <c r="A1037" s="8" t="s">
        <v>307</v>
      </c>
      <c r="B1037" s="4">
        <v>7</v>
      </c>
      <c r="C1037" s="4">
        <v>2</v>
      </c>
      <c r="D1037" s="6" t="s">
        <v>966</v>
      </c>
      <c r="E1037" s="4">
        <v>0</v>
      </c>
      <c r="F1037" s="94"/>
      <c r="G1037" s="60"/>
      <c r="H1037" s="61"/>
    </row>
    <row r="1038" spans="1:8" s="24" customFormat="1" ht="13.5" hidden="1">
      <c r="A1038" s="8" t="s">
        <v>309</v>
      </c>
      <c r="B1038" s="4">
        <v>7</v>
      </c>
      <c r="C1038" s="4">
        <v>2</v>
      </c>
      <c r="D1038" s="6" t="s">
        <v>966</v>
      </c>
      <c r="E1038" s="4">
        <v>3</v>
      </c>
      <c r="F1038" s="94"/>
      <c r="G1038" s="60"/>
      <c r="H1038" s="61"/>
    </row>
    <row r="1039" spans="1:8" s="24" customFormat="1" ht="26.25" hidden="1">
      <c r="A1039" s="8" t="s">
        <v>756</v>
      </c>
      <c r="B1039" s="4">
        <v>7</v>
      </c>
      <c r="C1039" s="4">
        <v>2</v>
      </c>
      <c r="D1039" s="6" t="s">
        <v>966</v>
      </c>
      <c r="E1039" s="4">
        <v>0</v>
      </c>
      <c r="F1039" s="94"/>
      <c r="G1039" s="60"/>
      <c r="H1039" s="61"/>
    </row>
    <row r="1040" spans="1:8" s="24" customFormat="1" ht="13.5" hidden="1">
      <c r="A1040" s="8" t="s">
        <v>339</v>
      </c>
      <c r="B1040" s="4">
        <v>7</v>
      </c>
      <c r="C1040" s="4">
        <v>2</v>
      </c>
      <c r="D1040" s="6" t="s">
        <v>966</v>
      </c>
      <c r="E1040" s="4">
        <v>0</v>
      </c>
      <c r="F1040" s="94"/>
      <c r="G1040" s="60"/>
      <c r="H1040" s="61"/>
    </row>
    <row r="1041" spans="1:8" s="24" customFormat="1" ht="13.5" hidden="1">
      <c r="A1041" s="8" t="s">
        <v>338</v>
      </c>
      <c r="B1041" s="4">
        <v>7</v>
      </c>
      <c r="C1041" s="4">
        <v>2</v>
      </c>
      <c r="D1041" s="6" t="s">
        <v>966</v>
      </c>
      <c r="E1041" s="4">
        <v>1</v>
      </c>
      <c r="F1041" s="94"/>
      <c r="G1041" s="60"/>
      <c r="H1041" s="61"/>
    </row>
    <row r="1042" spans="1:8" s="24" customFormat="1" ht="13.5" hidden="1">
      <c r="A1042" s="8" t="s">
        <v>757</v>
      </c>
      <c r="B1042" s="4">
        <v>7</v>
      </c>
      <c r="C1042" s="4">
        <v>2</v>
      </c>
      <c r="D1042" s="6" t="s">
        <v>966</v>
      </c>
      <c r="E1042" s="4">
        <v>0</v>
      </c>
      <c r="F1042" s="94"/>
      <c r="G1042" s="60"/>
      <c r="H1042" s="61"/>
    </row>
    <row r="1043" spans="1:8" s="24" customFormat="1" ht="13.5" hidden="1">
      <c r="A1043" s="8" t="s">
        <v>339</v>
      </c>
      <c r="B1043" s="4">
        <v>7</v>
      </c>
      <c r="C1043" s="4">
        <v>2</v>
      </c>
      <c r="D1043" s="6" t="s">
        <v>966</v>
      </c>
      <c r="E1043" s="4">
        <v>0</v>
      </c>
      <c r="F1043" s="94"/>
      <c r="G1043" s="60"/>
      <c r="H1043" s="61"/>
    </row>
    <row r="1044" spans="1:8" s="24" customFormat="1" ht="13.5" hidden="1">
      <c r="A1044" s="8" t="s">
        <v>338</v>
      </c>
      <c r="B1044" s="4">
        <v>7</v>
      </c>
      <c r="C1044" s="4">
        <v>2</v>
      </c>
      <c r="D1044" s="6" t="s">
        <v>966</v>
      </c>
      <c r="E1044" s="4">
        <v>1</v>
      </c>
      <c r="F1044" s="94"/>
      <c r="G1044" s="60"/>
      <c r="H1044" s="61"/>
    </row>
    <row r="1045" spans="1:8" s="24" customFormat="1" ht="13.5" hidden="1">
      <c r="A1045" s="8" t="s">
        <v>758</v>
      </c>
      <c r="B1045" s="4">
        <v>7</v>
      </c>
      <c r="C1045" s="4">
        <v>2</v>
      </c>
      <c r="D1045" s="6" t="s">
        <v>966</v>
      </c>
      <c r="E1045" s="4">
        <v>0</v>
      </c>
      <c r="F1045" s="94"/>
      <c r="G1045" s="60"/>
      <c r="H1045" s="61"/>
    </row>
    <row r="1046" spans="1:8" s="24" customFormat="1" ht="13.5" hidden="1">
      <c r="A1046" s="8" t="s">
        <v>339</v>
      </c>
      <c r="B1046" s="4">
        <v>7</v>
      </c>
      <c r="C1046" s="4">
        <v>2</v>
      </c>
      <c r="D1046" s="6" t="s">
        <v>966</v>
      </c>
      <c r="E1046" s="4">
        <v>0</v>
      </c>
      <c r="F1046" s="94"/>
      <c r="G1046" s="60"/>
      <c r="H1046" s="61"/>
    </row>
    <row r="1047" spans="1:8" s="24" customFormat="1" ht="13.5" hidden="1">
      <c r="A1047" s="8" t="s">
        <v>338</v>
      </c>
      <c r="B1047" s="4">
        <v>7</v>
      </c>
      <c r="C1047" s="4">
        <v>2</v>
      </c>
      <c r="D1047" s="6" t="s">
        <v>966</v>
      </c>
      <c r="E1047" s="4">
        <v>1</v>
      </c>
      <c r="F1047" s="94"/>
      <c r="G1047" s="60"/>
      <c r="H1047" s="61"/>
    </row>
    <row r="1048" spans="1:8" s="24" customFormat="1" ht="13.5" hidden="1">
      <c r="A1048" s="8" t="s">
        <v>759</v>
      </c>
      <c r="B1048" s="4">
        <v>7</v>
      </c>
      <c r="C1048" s="4">
        <v>2</v>
      </c>
      <c r="D1048" s="6" t="s">
        <v>966</v>
      </c>
      <c r="E1048" s="4">
        <v>0</v>
      </c>
      <c r="F1048" s="94"/>
      <c r="G1048" s="60"/>
      <c r="H1048" s="61"/>
    </row>
    <row r="1049" spans="1:8" s="24" customFormat="1" ht="39.75" hidden="1">
      <c r="A1049" s="8" t="s">
        <v>760</v>
      </c>
      <c r="B1049" s="4">
        <v>7</v>
      </c>
      <c r="C1049" s="4">
        <v>2</v>
      </c>
      <c r="D1049" s="6" t="s">
        <v>966</v>
      </c>
      <c r="E1049" s="4">
        <v>0</v>
      </c>
      <c r="F1049" s="94"/>
      <c r="G1049" s="60"/>
      <c r="H1049" s="61"/>
    </row>
    <row r="1050" spans="1:8" s="24" customFormat="1" ht="13.5" hidden="1">
      <c r="A1050" s="8" t="s">
        <v>338</v>
      </c>
      <c r="B1050" s="4">
        <v>7</v>
      </c>
      <c r="C1050" s="4">
        <v>2</v>
      </c>
      <c r="D1050" s="6" t="s">
        <v>966</v>
      </c>
      <c r="E1050" s="4">
        <v>1</v>
      </c>
      <c r="F1050" s="94"/>
      <c r="G1050" s="60"/>
      <c r="H1050" s="61"/>
    </row>
    <row r="1051" spans="1:8" s="24" customFormat="1" ht="13.5" hidden="1">
      <c r="A1051" s="8" t="s">
        <v>339</v>
      </c>
      <c r="B1051" s="4">
        <v>7</v>
      </c>
      <c r="C1051" s="4">
        <v>2</v>
      </c>
      <c r="D1051" s="6" t="s">
        <v>966</v>
      </c>
      <c r="E1051" s="4">
        <v>0</v>
      </c>
      <c r="F1051" s="94"/>
      <c r="G1051" s="60"/>
      <c r="H1051" s="61"/>
    </row>
    <row r="1052" spans="1:8" s="24" customFormat="1" ht="13.5" hidden="1">
      <c r="A1052" s="8" t="s">
        <v>338</v>
      </c>
      <c r="B1052" s="4">
        <v>7</v>
      </c>
      <c r="C1052" s="4">
        <v>2</v>
      </c>
      <c r="D1052" s="6" t="s">
        <v>966</v>
      </c>
      <c r="E1052" s="4">
        <v>1</v>
      </c>
      <c r="F1052" s="94"/>
      <c r="G1052" s="60"/>
      <c r="H1052" s="61"/>
    </row>
    <row r="1053" spans="1:8" s="24" customFormat="1" ht="13.5" hidden="1">
      <c r="A1053" s="8" t="s">
        <v>761</v>
      </c>
      <c r="B1053" s="4">
        <v>7</v>
      </c>
      <c r="C1053" s="4">
        <v>2</v>
      </c>
      <c r="D1053" s="6" t="s">
        <v>966</v>
      </c>
      <c r="E1053" s="4">
        <v>0</v>
      </c>
      <c r="F1053" s="94"/>
      <c r="G1053" s="60"/>
      <c r="H1053" s="61"/>
    </row>
    <row r="1054" spans="1:8" s="24" customFormat="1" ht="13.5" hidden="1">
      <c r="A1054" s="8" t="s">
        <v>339</v>
      </c>
      <c r="B1054" s="4">
        <v>7</v>
      </c>
      <c r="C1054" s="4">
        <v>2</v>
      </c>
      <c r="D1054" s="6" t="s">
        <v>966</v>
      </c>
      <c r="E1054" s="4">
        <v>0</v>
      </c>
      <c r="F1054" s="94"/>
      <c r="G1054" s="60"/>
      <c r="H1054" s="61"/>
    </row>
    <row r="1055" spans="1:8" s="24" customFormat="1" ht="13.5" hidden="1">
      <c r="A1055" s="8" t="s">
        <v>338</v>
      </c>
      <c r="B1055" s="4">
        <v>7</v>
      </c>
      <c r="C1055" s="4">
        <v>2</v>
      </c>
      <c r="D1055" s="6" t="s">
        <v>966</v>
      </c>
      <c r="E1055" s="4">
        <v>1</v>
      </c>
      <c r="F1055" s="94"/>
      <c r="G1055" s="60"/>
      <c r="H1055" s="61"/>
    </row>
    <row r="1056" spans="1:8" s="24" customFormat="1" ht="13.5" hidden="1">
      <c r="A1056" s="8" t="s">
        <v>472</v>
      </c>
      <c r="B1056" s="4">
        <v>7</v>
      </c>
      <c r="C1056" s="4">
        <v>2</v>
      </c>
      <c r="D1056" s="6" t="s">
        <v>966</v>
      </c>
      <c r="E1056" s="4">
        <v>0</v>
      </c>
      <c r="F1056" s="94"/>
      <c r="G1056" s="60"/>
      <c r="H1056" s="61"/>
    </row>
    <row r="1057" spans="1:8" s="24" customFormat="1" ht="26.25" hidden="1">
      <c r="A1057" s="8" t="s">
        <v>762</v>
      </c>
      <c r="B1057" s="4">
        <v>7</v>
      </c>
      <c r="C1057" s="4">
        <v>2</v>
      </c>
      <c r="D1057" s="6" t="s">
        <v>966</v>
      </c>
      <c r="E1057" s="4">
        <v>0</v>
      </c>
      <c r="F1057" s="94"/>
      <c r="G1057" s="60"/>
      <c r="H1057" s="61"/>
    </row>
    <row r="1058" spans="1:8" s="24" customFormat="1" ht="13.5" hidden="1">
      <c r="A1058" s="8" t="s">
        <v>338</v>
      </c>
      <c r="B1058" s="4">
        <v>7</v>
      </c>
      <c r="C1058" s="4">
        <v>2</v>
      </c>
      <c r="D1058" s="6" t="s">
        <v>966</v>
      </c>
      <c r="E1058" s="4">
        <v>1</v>
      </c>
      <c r="F1058" s="94"/>
      <c r="G1058" s="60"/>
      <c r="H1058" s="61"/>
    </row>
    <row r="1059" spans="1:8" s="24" customFormat="1" ht="13.5" hidden="1">
      <c r="A1059" s="8" t="s">
        <v>764</v>
      </c>
      <c r="B1059" s="4">
        <v>7</v>
      </c>
      <c r="C1059" s="4">
        <v>2</v>
      </c>
      <c r="D1059" s="6" t="s">
        <v>966</v>
      </c>
      <c r="E1059" s="4">
        <v>0</v>
      </c>
      <c r="F1059" s="94"/>
      <c r="G1059" s="60"/>
      <c r="H1059" s="61"/>
    </row>
    <row r="1060" spans="1:8" s="24" customFormat="1" ht="13.5" hidden="1">
      <c r="A1060" s="8" t="s">
        <v>287</v>
      </c>
      <c r="B1060" s="4">
        <v>7</v>
      </c>
      <c r="C1060" s="4">
        <v>2</v>
      </c>
      <c r="D1060" s="6" t="s">
        <v>966</v>
      </c>
      <c r="E1060" s="4">
        <v>12</v>
      </c>
      <c r="F1060" s="94"/>
      <c r="G1060" s="60"/>
      <c r="H1060" s="61"/>
    </row>
    <row r="1061" spans="1:8" s="24" customFormat="1" ht="26.25" hidden="1">
      <c r="A1061" s="8" t="s">
        <v>766</v>
      </c>
      <c r="B1061" s="4">
        <v>7</v>
      </c>
      <c r="C1061" s="4">
        <v>2</v>
      </c>
      <c r="D1061" s="6" t="s">
        <v>966</v>
      </c>
      <c r="E1061" s="4">
        <v>0</v>
      </c>
      <c r="F1061" s="94"/>
      <c r="G1061" s="60"/>
      <c r="H1061" s="61"/>
    </row>
    <row r="1062" spans="1:8" s="24" customFormat="1" ht="13.5" hidden="1">
      <c r="A1062" s="8" t="s">
        <v>338</v>
      </c>
      <c r="B1062" s="4">
        <v>7</v>
      </c>
      <c r="C1062" s="4">
        <v>2</v>
      </c>
      <c r="D1062" s="6" t="s">
        <v>966</v>
      </c>
      <c r="E1062" s="4">
        <v>1</v>
      </c>
      <c r="F1062" s="94"/>
      <c r="G1062" s="60"/>
      <c r="H1062" s="61"/>
    </row>
    <row r="1063" spans="1:8" s="24" customFormat="1" ht="13.5" hidden="1">
      <c r="A1063" s="8" t="s">
        <v>287</v>
      </c>
      <c r="B1063" s="4">
        <v>7</v>
      </c>
      <c r="C1063" s="4">
        <v>2</v>
      </c>
      <c r="D1063" s="6" t="s">
        <v>966</v>
      </c>
      <c r="E1063" s="4">
        <v>12</v>
      </c>
      <c r="F1063" s="94"/>
      <c r="G1063" s="60"/>
      <c r="H1063" s="61"/>
    </row>
    <row r="1064" spans="1:8" s="24" customFormat="1" ht="13.5" hidden="1">
      <c r="A1064" s="8" t="s">
        <v>398</v>
      </c>
      <c r="B1064" s="4">
        <v>7</v>
      </c>
      <c r="C1064" s="4">
        <v>2</v>
      </c>
      <c r="D1064" s="6" t="s">
        <v>966</v>
      </c>
      <c r="E1064" s="4">
        <v>0</v>
      </c>
      <c r="F1064" s="94"/>
      <c r="G1064" s="60"/>
      <c r="H1064" s="61"/>
    </row>
    <row r="1065" spans="1:8" s="24" customFormat="1" ht="13.5" hidden="1">
      <c r="A1065" s="8" t="s">
        <v>309</v>
      </c>
      <c r="B1065" s="4">
        <v>7</v>
      </c>
      <c r="C1065" s="4">
        <v>2</v>
      </c>
      <c r="D1065" s="6" t="s">
        <v>966</v>
      </c>
      <c r="E1065" s="4">
        <v>3</v>
      </c>
      <c r="F1065" s="94"/>
      <c r="G1065" s="60"/>
      <c r="H1065" s="61"/>
    </row>
    <row r="1066" spans="1:8" s="24" customFormat="1" ht="13.5" hidden="1">
      <c r="A1066" s="8" t="s">
        <v>400</v>
      </c>
      <c r="B1066" s="4">
        <v>7</v>
      </c>
      <c r="C1066" s="4">
        <v>2</v>
      </c>
      <c r="D1066" s="6" t="s">
        <v>966</v>
      </c>
      <c r="E1066" s="4">
        <v>0</v>
      </c>
      <c r="F1066" s="94"/>
      <c r="G1066" s="60"/>
      <c r="H1066" s="61"/>
    </row>
    <row r="1067" spans="1:8" s="24" customFormat="1" ht="13.5" hidden="1">
      <c r="A1067" s="8" t="s">
        <v>309</v>
      </c>
      <c r="B1067" s="4">
        <v>7</v>
      </c>
      <c r="C1067" s="4">
        <v>2</v>
      </c>
      <c r="D1067" s="6" t="s">
        <v>966</v>
      </c>
      <c r="E1067" s="4">
        <v>3</v>
      </c>
      <c r="F1067" s="94"/>
      <c r="G1067" s="60"/>
      <c r="H1067" s="61"/>
    </row>
    <row r="1068" spans="1:8" s="24" customFormat="1" ht="13.5" hidden="1">
      <c r="A1068" s="11" t="s">
        <v>768</v>
      </c>
      <c r="B1068" s="5">
        <v>7</v>
      </c>
      <c r="C1068" s="5">
        <v>3</v>
      </c>
      <c r="D1068" s="6" t="s">
        <v>966</v>
      </c>
      <c r="E1068" s="5">
        <v>0</v>
      </c>
      <c r="F1068" s="94"/>
      <c r="G1068" s="60"/>
      <c r="H1068" s="61"/>
    </row>
    <row r="1069" spans="1:8" s="24" customFormat="1" ht="13.5" hidden="1">
      <c r="A1069" s="8" t="s">
        <v>460</v>
      </c>
      <c r="B1069" s="4">
        <v>7</v>
      </c>
      <c r="C1069" s="4">
        <v>3</v>
      </c>
      <c r="D1069" s="6" t="s">
        <v>966</v>
      </c>
      <c r="E1069" s="4">
        <v>0</v>
      </c>
      <c r="F1069" s="94"/>
      <c r="G1069" s="60"/>
      <c r="H1069" s="61"/>
    </row>
    <row r="1070" spans="1:8" s="24" customFormat="1" ht="26.25" hidden="1">
      <c r="A1070" s="8" t="s">
        <v>769</v>
      </c>
      <c r="B1070" s="4">
        <v>7</v>
      </c>
      <c r="C1070" s="4">
        <v>3</v>
      </c>
      <c r="D1070" s="6" t="s">
        <v>966</v>
      </c>
      <c r="E1070" s="4">
        <v>0</v>
      </c>
      <c r="F1070" s="94"/>
      <c r="G1070" s="60"/>
      <c r="H1070" s="61"/>
    </row>
    <row r="1071" spans="1:8" s="24" customFormat="1" ht="13.5" hidden="1">
      <c r="A1071" s="8" t="s">
        <v>771</v>
      </c>
      <c r="B1071" s="4">
        <v>7</v>
      </c>
      <c r="C1071" s="4">
        <v>3</v>
      </c>
      <c r="D1071" s="6" t="s">
        <v>966</v>
      </c>
      <c r="E1071" s="4">
        <v>0</v>
      </c>
      <c r="F1071" s="94"/>
      <c r="G1071" s="60"/>
      <c r="H1071" s="61"/>
    </row>
    <row r="1072" spans="1:8" s="24" customFormat="1" ht="13.5" hidden="1">
      <c r="A1072" s="8" t="s">
        <v>309</v>
      </c>
      <c r="B1072" s="4">
        <v>7</v>
      </c>
      <c r="C1072" s="4">
        <v>3</v>
      </c>
      <c r="D1072" s="6" t="s">
        <v>966</v>
      </c>
      <c r="E1072" s="4">
        <v>3</v>
      </c>
      <c r="F1072" s="94"/>
      <c r="G1072" s="60"/>
      <c r="H1072" s="61"/>
    </row>
    <row r="1073" spans="1:8" s="24" customFormat="1" ht="26.25" hidden="1">
      <c r="A1073" s="8" t="s">
        <v>754</v>
      </c>
      <c r="B1073" s="4">
        <v>7</v>
      </c>
      <c r="C1073" s="4">
        <v>3</v>
      </c>
      <c r="D1073" s="6" t="s">
        <v>966</v>
      </c>
      <c r="E1073" s="4">
        <v>0</v>
      </c>
      <c r="F1073" s="94"/>
      <c r="G1073" s="60"/>
      <c r="H1073" s="61"/>
    </row>
    <row r="1074" spans="1:8" s="24" customFormat="1" ht="13.5" hidden="1">
      <c r="A1074" s="8" t="s">
        <v>309</v>
      </c>
      <c r="B1074" s="4">
        <v>7</v>
      </c>
      <c r="C1074" s="4">
        <v>3</v>
      </c>
      <c r="D1074" s="6" t="s">
        <v>966</v>
      </c>
      <c r="E1074" s="4">
        <v>3</v>
      </c>
      <c r="F1074" s="94"/>
      <c r="G1074" s="60"/>
      <c r="H1074" s="61"/>
    </row>
    <row r="1075" spans="1:8" s="24" customFormat="1" ht="26.25" hidden="1">
      <c r="A1075" s="8" t="s">
        <v>306</v>
      </c>
      <c r="B1075" s="4">
        <v>7</v>
      </c>
      <c r="C1075" s="4">
        <v>3</v>
      </c>
      <c r="D1075" s="6" t="s">
        <v>966</v>
      </c>
      <c r="E1075" s="4">
        <v>0</v>
      </c>
      <c r="F1075" s="94"/>
      <c r="G1075" s="60"/>
      <c r="H1075" s="61"/>
    </row>
    <row r="1076" spans="1:8" s="24" customFormat="1" ht="39.75" hidden="1">
      <c r="A1076" s="8" t="s">
        <v>384</v>
      </c>
      <c r="B1076" s="4">
        <v>7</v>
      </c>
      <c r="C1076" s="4">
        <v>3</v>
      </c>
      <c r="D1076" s="6" t="s">
        <v>966</v>
      </c>
      <c r="E1076" s="4">
        <v>0</v>
      </c>
      <c r="F1076" s="94"/>
      <c r="G1076" s="60"/>
      <c r="H1076" s="61"/>
    </row>
    <row r="1077" spans="1:8" s="24" customFormat="1" ht="13.5" hidden="1">
      <c r="A1077" s="8" t="s">
        <v>309</v>
      </c>
      <c r="B1077" s="4">
        <v>7</v>
      </c>
      <c r="C1077" s="4">
        <v>3</v>
      </c>
      <c r="D1077" s="6" t="s">
        <v>966</v>
      </c>
      <c r="E1077" s="4">
        <v>3</v>
      </c>
      <c r="F1077" s="94"/>
      <c r="G1077" s="60"/>
      <c r="H1077" s="61"/>
    </row>
    <row r="1078" spans="1:8" s="24" customFormat="1" ht="26.25" hidden="1">
      <c r="A1078" s="8" t="s">
        <v>387</v>
      </c>
      <c r="B1078" s="4">
        <v>7</v>
      </c>
      <c r="C1078" s="4">
        <v>3</v>
      </c>
      <c r="D1078" s="6" t="s">
        <v>966</v>
      </c>
      <c r="E1078" s="4">
        <v>0</v>
      </c>
      <c r="F1078" s="94"/>
      <c r="G1078" s="60"/>
      <c r="H1078" s="61"/>
    </row>
    <row r="1079" spans="1:8" s="24" customFormat="1" ht="13.5" hidden="1">
      <c r="A1079" s="8" t="s">
        <v>309</v>
      </c>
      <c r="B1079" s="4">
        <v>7</v>
      </c>
      <c r="C1079" s="4">
        <v>3</v>
      </c>
      <c r="D1079" s="6" t="s">
        <v>966</v>
      </c>
      <c r="E1079" s="4">
        <v>3</v>
      </c>
      <c r="F1079" s="94"/>
      <c r="G1079" s="60"/>
      <c r="H1079" s="61"/>
    </row>
    <row r="1080" spans="1:8" s="24" customFormat="1" ht="13.5" hidden="1">
      <c r="A1080" s="8" t="s">
        <v>307</v>
      </c>
      <c r="B1080" s="4">
        <v>7</v>
      </c>
      <c r="C1080" s="4">
        <v>3</v>
      </c>
      <c r="D1080" s="6" t="s">
        <v>966</v>
      </c>
      <c r="E1080" s="4">
        <v>0</v>
      </c>
      <c r="F1080" s="94"/>
      <c r="G1080" s="60"/>
      <c r="H1080" s="61"/>
    </row>
    <row r="1081" spans="1:8" s="24" customFormat="1" ht="13.5" hidden="1">
      <c r="A1081" s="8" t="s">
        <v>309</v>
      </c>
      <c r="B1081" s="4">
        <v>7</v>
      </c>
      <c r="C1081" s="4">
        <v>3</v>
      </c>
      <c r="D1081" s="6" t="s">
        <v>966</v>
      </c>
      <c r="E1081" s="4">
        <v>3</v>
      </c>
      <c r="F1081" s="94"/>
      <c r="G1081" s="60"/>
      <c r="H1081" s="61"/>
    </row>
    <row r="1082" spans="1:8" s="24" customFormat="1" ht="13.5" hidden="1">
      <c r="A1082" s="8" t="s">
        <v>773</v>
      </c>
      <c r="B1082" s="4">
        <v>7</v>
      </c>
      <c r="C1082" s="4">
        <v>3</v>
      </c>
      <c r="D1082" s="6" t="s">
        <v>966</v>
      </c>
      <c r="E1082" s="4">
        <v>0</v>
      </c>
      <c r="F1082" s="94"/>
      <c r="G1082" s="60"/>
      <c r="H1082" s="61"/>
    </row>
    <row r="1083" spans="1:8" s="24" customFormat="1" ht="13.5" hidden="1">
      <c r="A1083" s="8" t="s">
        <v>339</v>
      </c>
      <c r="B1083" s="4">
        <v>7</v>
      </c>
      <c r="C1083" s="4">
        <v>3</v>
      </c>
      <c r="D1083" s="6" t="s">
        <v>966</v>
      </c>
      <c r="E1083" s="4">
        <v>0</v>
      </c>
      <c r="F1083" s="94"/>
      <c r="G1083" s="60"/>
      <c r="H1083" s="61"/>
    </row>
    <row r="1084" spans="1:8" s="24" customFormat="1" ht="13.5" hidden="1">
      <c r="A1084" s="8" t="s">
        <v>338</v>
      </c>
      <c r="B1084" s="4">
        <v>7</v>
      </c>
      <c r="C1084" s="4">
        <v>3</v>
      </c>
      <c r="D1084" s="6" t="s">
        <v>966</v>
      </c>
      <c r="E1084" s="4">
        <v>1</v>
      </c>
      <c r="F1084" s="94"/>
      <c r="G1084" s="60"/>
      <c r="H1084" s="61"/>
    </row>
    <row r="1085" spans="1:8" s="24" customFormat="1" ht="13.5" hidden="1">
      <c r="A1085" s="8" t="s">
        <v>774</v>
      </c>
      <c r="B1085" s="4">
        <v>7</v>
      </c>
      <c r="C1085" s="4">
        <v>3</v>
      </c>
      <c r="D1085" s="6" t="s">
        <v>966</v>
      </c>
      <c r="E1085" s="4">
        <v>0</v>
      </c>
      <c r="F1085" s="94"/>
      <c r="G1085" s="60"/>
      <c r="H1085" s="61"/>
    </row>
    <row r="1086" spans="1:8" s="24" customFormat="1" ht="13.5" hidden="1">
      <c r="A1086" s="8" t="s">
        <v>339</v>
      </c>
      <c r="B1086" s="4">
        <v>7</v>
      </c>
      <c r="C1086" s="4">
        <v>3</v>
      </c>
      <c r="D1086" s="6" t="s">
        <v>966</v>
      </c>
      <c r="E1086" s="4">
        <v>0</v>
      </c>
      <c r="F1086" s="94"/>
      <c r="G1086" s="60"/>
      <c r="H1086" s="61"/>
    </row>
    <row r="1087" spans="1:8" s="24" customFormat="1" ht="13.5" hidden="1">
      <c r="A1087" s="8" t="s">
        <v>338</v>
      </c>
      <c r="B1087" s="4">
        <v>7</v>
      </c>
      <c r="C1087" s="4">
        <v>3</v>
      </c>
      <c r="D1087" s="6" t="s">
        <v>966</v>
      </c>
      <c r="E1087" s="4">
        <v>1</v>
      </c>
      <c r="F1087" s="94"/>
      <c r="G1087" s="60"/>
      <c r="H1087" s="61"/>
    </row>
    <row r="1088" spans="1:8" s="24" customFormat="1" ht="13.5" hidden="1">
      <c r="A1088" s="8" t="s">
        <v>775</v>
      </c>
      <c r="B1088" s="4">
        <v>7</v>
      </c>
      <c r="C1088" s="4">
        <v>3</v>
      </c>
      <c r="D1088" s="6" t="s">
        <v>966</v>
      </c>
      <c r="E1088" s="4">
        <v>0</v>
      </c>
      <c r="F1088" s="94"/>
      <c r="G1088" s="60"/>
      <c r="H1088" s="61"/>
    </row>
    <row r="1089" spans="1:8" s="24" customFormat="1" ht="53.25" hidden="1">
      <c r="A1089" s="8" t="s">
        <v>777</v>
      </c>
      <c r="B1089" s="4">
        <v>7</v>
      </c>
      <c r="C1089" s="4">
        <v>3</v>
      </c>
      <c r="D1089" s="6" t="s">
        <v>966</v>
      </c>
      <c r="E1089" s="4">
        <v>0</v>
      </c>
      <c r="F1089" s="94"/>
      <c r="G1089" s="60"/>
      <c r="H1089" s="61"/>
    </row>
    <row r="1090" spans="1:8" s="24" customFormat="1" ht="13.5" hidden="1">
      <c r="A1090" s="8" t="s">
        <v>338</v>
      </c>
      <c r="B1090" s="4">
        <v>7</v>
      </c>
      <c r="C1090" s="4">
        <v>3</v>
      </c>
      <c r="D1090" s="6" t="s">
        <v>966</v>
      </c>
      <c r="E1090" s="4">
        <v>1</v>
      </c>
      <c r="F1090" s="94"/>
      <c r="G1090" s="60"/>
      <c r="H1090" s="61"/>
    </row>
    <row r="1091" spans="1:8" s="24" customFormat="1" ht="13.5" hidden="1">
      <c r="A1091" s="8" t="s">
        <v>398</v>
      </c>
      <c r="B1091" s="4">
        <v>7</v>
      </c>
      <c r="C1091" s="4">
        <v>3</v>
      </c>
      <c r="D1091" s="6" t="s">
        <v>966</v>
      </c>
      <c r="E1091" s="4">
        <v>0</v>
      </c>
      <c r="F1091" s="94"/>
      <c r="G1091" s="60"/>
      <c r="H1091" s="61"/>
    </row>
    <row r="1092" spans="1:8" s="24" customFormat="1" ht="13.5" hidden="1">
      <c r="A1092" s="8" t="s">
        <v>309</v>
      </c>
      <c r="B1092" s="4">
        <v>7</v>
      </c>
      <c r="C1092" s="4">
        <v>3</v>
      </c>
      <c r="D1092" s="6" t="s">
        <v>966</v>
      </c>
      <c r="E1092" s="4">
        <v>3</v>
      </c>
      <c r="F1092" s="94"/>
      <c r="G1092" s="60"/>
      <c r="H1092" s="61"/>
    </row>
    <row r="1093" spans="1:8" s="24" customFormat="1" ht="13.5" hidden="1">
      <c r="A1093" s="11" t="s">
        <v>778</v>
      </c>
      <c r="B1093" s="5">
        <v>7</v>
      </c>
      <c r="C1093" s="5">
        <v>4</v>
      </c>
      <c r="D1093" s="6" t="s">
        <v>966</v>
      </c>
      <c r="E1093" s="5">
        <v>0</v>
      </c>
      <c r="F1093" s="94"/>
      <c r="G1093" s="60"/>
      <c r="H1093" s="61"/>
    </row>
    <row r="1094" spans="1:8" s="24" customFormat="1" ht="26.25" hidden="1">
      <c r="A1094" s="8" t="s">
        <v>306</v>
      </c>
      <c r="B1094" s="4">
        <v>7</v>
      </c>
      <c r="C1094" s="4">
        <v>4</v>
      </c>
      <c r="D1094" s="6" t="s">
        <v>966</v>
      </c>
      <c r="E1094" s="4">
        <v>0</v>
      </c>
      <c r="F1094" s="94"/>
      <c r="G1094" s="60"/>
      <c r="H1094" s="61"/>
    </row>
    <row r="1095" spans="1:8" s="24" customFormat="1" ht="39.75" hidden="1">
      <c r="A1095" s="8" t="s">
        <v>384</v>
      </c>
      <c r="B1095" s="4">
        <v>7</v>
      </c>
      <c r="C1095" s="4">
        <v>4</v>
      </c>
      <c r="D1095" s="6" t="s">
        <v>966</v>
      </c>
      <c r="E1095" s="4">
        <v>0</v>
      </c>
      <c r="F1095" s="94"/>
      <c r="G1095" s="60"/>
      <c r="H1095" s="61"/>
    </row>
    <row r="1096" spans="1:8" s="24" customFormat="1" ht="13.5" hidden="1">
      <c r="A1096" s="8" t="s">
        <v>309</v>
      </c>
      <c r="B1096" s="4">
        <v>7</v>
      </c>
      <c r="C1096" s="4">
        <v>4</v>
      </c>
      <c r="D1096" s="6" t="s">
        <v>966</v>
      </c>
      <c r="E1096" s="4">
        <v>3</v>
      </c>
      <c r="F1096" s="94"/>
      <c r="G1096" s="60"/>
      <c r="H1096" s="61"/>
    </row>
    <row r="1097" spans="1:8" s="24" customFormat="1" ht="26.25" hidden="1">
      <c r="A1097" s="8" t="s">
        <v>387</v>
      </c>
      <c r="B1097" s="4">
        <v>7</v>
      </c>
      <c r="C1097" s="4">
        <v>4</v>
      </c>
      <c r="D1097" s="6" t="s">
        <v>966</v>
      </c>
      <c r="E1097" s="4">
        <v>0</v>
      </c>
      <c r="F1097" s="94"/>
      <c r="G1097" s="60"/>
      <c r="H1097" s="61"/>
    </row>
    <row r="1098" spans="1:8" s="24" customFormat="1" ht="13.5" hidden="1">
      <c r="A1098" s="8" t="s">
        <v>309</v>
      </c>
      <c r="B1098" s="4">
        <v>7</v>
      </c>
      <c r="C1098" s="4">
        <v>4</v>
      </c>
      <c r="D1098" s="6" t="s">
        <v>966</v>
      </c>
      <c r="E1098" s="4">
        <v>3</v>
      </c>
      <c r="F1098" s="94"/>
      <c r="G1098" s="60"/>
      <c r="H1098" s="61"/>
    </row>
    <row r="1099" spans="1:8" s="24" customFormat="1" ht="13.5" hidden="1">
      <c r="A1099" s="8" t="s">
        <v>307</v>
      </c>
      <c r="B1099" s="4">
        <v>7</v>
      </c>
      <c r="C1099" s="4">
        <v>4</v>
      </c>
      <c r="D1099" s="6" t="s">
        <v>966</v>
      </c>
      <c r="E1099" s="4">
        <v>0</v>
      </c>
      <c r="F1099" s="94"/>
      <c r="G1099" s="60"/>
      <c r="H1099" s="61"/>
    </row>
    <row r="1100" spans="1:8" s="24" customFormat="1" ht="13.5" hidden="1">
      <c r="A1100" s="8" t="s">
        <v>309</v>
      </c>
      <c r="B1100" s="4">
        <v>7</v>
      </c>
      <c r="C1100" s="4">
        <v>4</v>
      </c>
      <c r="D1100" s="6" t="s">
        <v>966</v>
      </c>
      <c r="E1100" s="4">
        <v>3</v>
      </c>
      <c r="F1100" s="94"/>
      <c r="G1100" s="60"/>
      <c r="H1100" s="61"/>
    </row>
    <row r="1101" spans="1:8" s="24" customFormat="1" ht="13.5" hidden="1">
      <c r="A1101" s="8" t="s">
        <v>779</v>
      </c>
      <c r="B1101" s="4">
        <v>7</v>
      </c>
      <c r="C1101" s="4">
        <v>4</v>
      </c>
      <c r="D1101" s="6" t="s">
        <v>966</v>
      </c>
      <c r="E1101" s="4">
        <v>0</v>
      </c>
      <c r="F1101" s="94"/>
      <c r="G1101" s="60"/>
      <c r="H1101" s="61"/>
    </row>
    <row r="1102" spans="1:8" s="24" customFormat="1" ht="13.5" hidden="1">
      <c r="A1102" s="8" t="s">
        <v>339</v>
      </c>
      <c r="B1102" s="4">
        <v>7</v>
      </c>
      <c r="C1102" s="4">
        <v>4</v>
      </c>
      <c r="D1102" s="6" t="s">
        <v>966</v>
      </c>
      <c r="E1102" s="4">
        <v>0</v>
      </c>
      <c r="F1102" s="94"/>
      <c r="G1102" s="60"/>
      <c r="H1102" s="61"/>
    </row>
    <row r="1103" spans="1:8" s="24" customFormat="1" ht="13.5" hidden="1">
      <c r="A1103" s="8" t="s">
        <v>338</v>
      </c>
      <c r="B1103" s="4">
        <v>7</v>
      </c>
      <c r="C1103" s="4">
        <v>4</v>
      </c>
      <c r="D1103" s="6" t="s">
        <v>966</v>
      </c>
      <c r="E1103" s="4">
        <v>1</v>
      </c>
      <c r="F1103" s="94"/>
      <c r="G1103" s="60"/>
      <c r="H1103" s="61"/>
    </row>
    <row r="1104" spans="1:8" s="24" customFormat="1" ht="13.5" hidden="1">
      <c r="A1104" s="8" t="s">
        <v>398</v>
      </c>
      <c r="B1104" s="4">
        <v>7</v>
      </c>
      <c r="C1104" s="4">
        <v>4</v>
      </c>
      <c r="D1104" s="6" t="s">
        <v>966</v>
      </c>
      <c r="E1104" s="4">
        <v>0</v>
      </c>
      <c r="F1104" s="94"/>
      <c r="G1104" s="60"/>
      <c r="H1104" s="61"/>
    </row>
    <row r="1105" spans="1:8" s="24" customFormat="1" ht="13.5" hidden="1">
      <c r="A1105" s="8" t="s">
        <v>309</v>
      </c>
      <c r="B1105" s="4">
        <v>7</v>
      </c>
      <c r="C1105" s="4">
        <v>4</v>
      </c>
      <c r="D1105" s="6" t="s">
        <v>966</v>
      </c>
      <c r="E1105" s="4">
        <v>3</v>
      </c>
      <c r="F1105" s="94"/>
      <c r="G1105" s="60"/>
      <c r="H1105" s="61"/>
    </row>
    <row r="1106" spans="1:8" s="24" customFormat="1" ht="13.5" hidden="1">
      <c r="A1106" s="11" t="s">
        <v>780</v>
      </c>
      <c r="B1106" s="5">
        <v>7</v>
      </c>
      <c r="C1106" s="5">
        <v>5</v>
      </c>
      <c r="D1106" s="6" t="s">
        <v>966</v>
      </c>
      <c r="E1106" s="5">
        <v>0</v>
      </c>
      <c r="F1106" s="94"/>
      <c r="G1106" s="60"/>
      <c r="H1106" s="61"/>
    </row>
    <row r="1107" spans="1:8" s="24" customFormat="1" ht="13.5" hidden="1">
      <c r="A1107" s="8" t="s">
        <v>781</v>
      </c>
      <c r="B1107" s="4">
        <v>7</v>
      </c>
      <c r="C1107" s="4">
        <v>5</v>
      </c>
      <c r="D1107" s="6" t="s">
        <v>966</v>
      </c>
      <c r="E1107" s="4">
        <v>0</v>
      </c>
      <c r="F1107" s="94"/>
      <c r="G1107" s="60"/>
      <c r="H1107" s="61"/>
    </row>
    <row r="1108" spans="1:8" s="24" customFormat="1" ht="13.5" hidden="1">
      <c r="A1108" s="8" t="s">
        <v>782</v>
      </c>
      <c r="B1108" s="4">
        <v>7</v>
      </c>
      <c r="C1108" s="4">
        <v>5</v>
      </c>
      <c r="D1108" s="6" t="s">
        <v>966</v>
      </c>
      <c r="E1108" s="4">
        <v>0</v>
      </c>
      <c r="F1108" s="94"/>
      <c r="G1108" s="60"/>
      <c r="H1108" s="61"/>
    </row>
    <row r="1109" spans="1:8" s="24" customFormat="1" ht="13.5" hidden="1">
      <c r="A1109" s="8" t="s">
        <v>287</v>
      </c>
      <c r="B1109" s="4">
        <v>7</v>
      </c>
      <c r="C1109" s="4">
        <v>5</v>
      </c>
      <c r="D1109" s="6" t="s">
        <v>966</v>
      </c>
      <c r="E1109" s="4">
        <v>12</v>
      </c>
      <c r="F1109" s="94"/>
      <c r="G1109" s="60"/>
      <c r="H1109" s="61"/>
    </row>
    <row r="1110" spans="1:8" s="24" customFormat="1" ht="13.5" hidden="1">
      <c r="A1110" s="8" t="s">
        <v>339</v>
      </c>
      <c r="B1110" s="4">
        <v>7</v>
      </c>
      <c r="C1110" s="4">
        <v>5</v>
      </c>
      <c r="D1110" s="6" t="s">
        <v>966</v>
      </c>
      <c r="E1110" s="4">
        <v>0</v>
      </c>
      <c r="F1110" s="94"/>
      <c r="G1110" s="60"/>
      <c r="H1110" s="61"/>
    </row>
    <row r="1111" spans="1:8" s="24" customFormat="1" ht="13.5" hidden="1">
      <c r="A1111" s="8" t="s">
        <v>338</v>
      </c>
      <c r="B1111" s="4">
        <v>7</v>
      </c>
      <c r="C1111" s="4">
        <v>5</v>
      </c>
      <c r="D1111" s="6" t="s">
        <v>966</v>
      </c>
      <c r="E1111" s="4">
        <v>1</v>
      </c>
      <c r="F1111" s="94"/>
      <c r="G1111" s="60"/>
      <c r="H1111" s="61"/>
    </row>
    <row r="1112" spans="1:8" s="24" customFormat="1" ht="13.5" hidden="1">
      <c r="A1112" s="8" t="s">
        <v>783</v>
      </c>
      <c r="B1112" s="4">
        <v>7</v>
      </c>
      <c r="C1112" s="4">
        <v>5</v>
      </c>
      <c r="D1112" s="6" t="s">
        <v>966</v>
      </c>
      <c r="E1112" s="4">
        <v>0</v>
      </c>
      <c r="F1112" s="94"/>
      <c r="G1112" s="60"/>
      <c r="H1112" s="61"/>
    </row>
    <row r="1113" spans="1:8" s="24" customFormat="1" ht="13.5" hidden="1">
      <c r="A1113" s="8" t="s">
        <v>782</v>
      </c>
      <c r="B1113" s="4">
        <v>7</v>
      </c>
      <c r="C1113" s="4">
        <v>5</v>
      </c>
      <c r="D1113" s="6" t="s">
        <v>966</v>
      </c>
      <c r="E1113" s="4">
        <v>0</v>
      </c>
      <c r="F1113" s="94"/>
      <c r="G1113" s="60"/>
      <c r="H1113" s="61"/>
    </row>
    <row r="1114" spans="1:8" s="24" customFormat="1" ht="13.5" hidden="1">
      <c r="A1114" s="8" t="s">
        <v>287</v>
      </c>
      <c r="B1114" s="4">
        <v>7</v>
      </c>
      <c r="C1114" s="4">
        <v>5</v>
      </c>
      <c r="D1114" s="6" t="s">
        <v>966</v>
      </c>
      <c r="E1114" s="4">
        <v>12</v>
      </c>
      <c r="F1114" s="94"/>
      <c r="G1114" s="60"/>
      <c r="H1114" s="61"/>
    </row>
    <row r="1115" spans="1:8" s="24" customFormat="1" ht="13.5" hidden="1">
      <c r="A1115" s="8" t="s">
        <v>339</v>
      </c>
      <c r="B1115" s="4">
        <v>7</v>
      </c>
      <c r="C1115" s="4">
        <v>5</v>
      </c>
      <c r="D1115" s="6" t="s">
        <v>966</v>
      </c>
      <c r="E1115" s="4">
        <v>0</v>
      </c>
      <c r="F1115" s="94"/>
      <c r="G1115" s="60"/>
      <c r="H1115" s="61"/>
    </row>
    <row r="1116" spans="1:8" s="24" customFormat="1" ht="13.5" hidden="1">
      <c r="A1116" s="8" t="s">
        <v>338</v>
      </c>
      <c r="B1116" s="4">
        <v>7</v>
      </c>
      <c r="C1116" s="4">
        <v>5</v>
      </c>
      <c r="D1116" s="6" t="s">
        <v>966</v>
      </c>
      <c r="E1116" s="4">
        <v>1</v>
      </c>
      <c r="F1116" s="94"/>
      <c r="G1116" s="60"/>
      <c r="H1116" s="61"/>
    </row>
    <row r="1117" spans="1:8" s="24" customFormat="1" ht="13.5" hidden="1">
      <c r="A1117" s="8" t="s">
        <v>784</v>
      </c>
      <c r="B1117" s="4">
        <v>7</v>
      </c>
      <c r="C1117" s="4">
        <v>5</v>
      </c>
      <c r="D1117" s="6" t="s">
        <v>966</v>
      </c>
      <c r="E1117" s="4">
        <v>0</v>
      </c>
      <c r="F1117" s="94"/>
      <c r="G1117" s="60"/>
      <c r="H1117" s="61"/>
    </row>
    <row r="1118" spans="1:8" s="24" customFormat="1" ht="13.5" hidden="1">
      <c r="A1118" s="8" t="s">
        <v>287</v>
      </c>
      <c r="B1118" s="4">
        <v>7</v>
      </c>
      <c r="C1118" s="4">
        <v>5</v>
      </c>
      <c r="D1118" s="6" t="s">
        <v>966</v>
      </c>
      <c r="E1118" s="4">
        <v>12</v>
      </c>
      <c r="F1118" s="94"/>
      <c r="G1118" s="60"/>
      <c r="H1118" s="61"/>
    </row>
    <row r="1119" spans="1:8" s="24" customFormat="1" ht="13.5" hidden="1">
      <c r="A1119" s="8" t="s">
        <v>288</v>
      </c>
      <c r="B1119" s="4">
        <v>7</v>
      </c>
      <c r="C1119" s="4">
        <v>5</v>
      </c>
      <c r="D1119" s="6" t="s">
        <v>966</v>
      </c>
      <c r="E1119" s="4">
        <v>500</v>
      </c>
      <c r="F1119" s="94"/>
      <c r="G1119" s="60"/>
      <c r="H1119" s="61"/>
    </row>
    <row r="1120" spans="1:8" s="24" customFormat="1" ht="13.5" hidden="1">
      <c r="A1120" s="11" t="s">
        <v>785</v>
      </c>
      <c r="B1120" s="5">
        <v>7</v>
      </c>
      <c r="C1120" s="5">
        <v>6</v>
      </c>
      <c r="D1120" s="6" t="s">
        <v>966</v>
      </c>
      <c r="E1120" s="5">
        <v>0</v>
      </c>
      <c r="F1120" s="94"/>
      <c r="G1120" s="60"/>
      <c r="H1120" s="61"/>
    </row>
    <row r="1121" spans="1:8" s="24" customFormat="1" ht="13.5" hidden="1">
      <c r="A1121" s="8" t="s">
        <v>460</v>
      </c>
      <c r="B1121" s="4">
        <v>7</v>
      </c>
      <c r="C1121" s="4">
        <v>6</v>
      </c>
      <c r="D1121" s="6" t="s">
        <v>966</v>
      </c>
      <c r="E1121" s="4">
        <v>0</v>
      </c>
      <c r="F1121" s="94"/>
      <c r="G1121" s="60"/>
      <c r="H1121" s="61"/>
    </row>
    <row r="1122" spans="1:8" s="24" customFormat="1" ht="26.25" hidden="1">
      <c r="A1122" s="8" t="s">
        <v>754</v>
      </c>
      <c r="B1122" s="4">
        <v>7</v>
      </c>
      <c r="C1122" s="4">
        <v>6</v>
      </c>
      <c r="D1122" s="6" t="s">
        <v>966</v>
      </c>
      <c r="E1122" s="4">
        <v>0</v>
      </c>
      <c r="F1122" s="94"/>
      <c r="G1122" s="60"/>
      <c r="H1122" s="61"/>
    </row>
    <row r="1123" spans="1:8" s="24" customFormat="1" ht="13.5" hidden="1">
      <c r="A1123" s="8" t="s">
        <v>309</v>
      </c>
      <c r="B1123" s="4">
        <v>7</v>
      </c>
      <c r="C1123" s="4">
        <v>6</v>
      </c>
      <c r="D1123" s="6" t="s">
        <v>966</v>
      </c>
      <c r="E1123" s="4">
        <v>3</v>
      </c>
      <c r="F1123" s="94"/>
      <c r="G1123" s="60"/>
      <c r="H1123" s="61"/>
    </row>
    <row r="1124" spans="1:8" s="24" customFormat="1" ht="26.25" hidden="1">
      <c r="A1124" s="8" t="s">
        <v>306</v>
      </c>
      <c r="B1124" s="4">
        <v>7</v>
      </c>
      <c r="C1124" s="4">
        <v>6</v>
      </c>
      <c r="D1124" s="6" t="s">
        <v>966</v>
      </c>
      <c r="E1124" s="4">
        <v>0</v>
      </c>
      <c r="F1124" s="94"/>
      <c r="G1124" s="60"/>
      <c r="H1124" s="61"/>
    </row>
    <row r="1125" spans="1:8" s="24" customFormat="1" ht="39.75" hidden="1">
      <c r="A1125" s="8" t="s">
        <v>384</v>
      </c>
      <c r="B1125" s="4">
        <v>7</v>
      </c>
      <c r="C1125" s="4">
        <v>6</v>
      </c>
      <c r="D1125" s="6" t="s">
        <v>966</v>
      </c>
      <c r="E1125" s="4">
        <v>0</v>
      </c>
      <c r="F1125" s="94"/>
      <c r="G1125" s="60"/>
      <c r="H1125" s="61"/>
    </row>
    <row r="1126" spans="1:8" s="24" customFormat="1" ht="13.5" hidden="1">
      <c r="A1126" s="8" t="s">
        <v>309</v>
      </c>
      <c r="B1126" s="4">
        <v>7</v>
      </c>
      <c r="C1126" s="4">
        <v>6</v>
      </c>
      <c r="D1126" s="6" t="s">
        <v>966</v>
      </c>
      <c r="E1126" s="4">
        <v>3</v>
      </c>
      <c r="F1126" s="94"/>
      <c r="G1126" s="60"/>
      <c r="H1126" s="61"/>
    </row>
    <row r="1127" spans="1:8" s="24" customFormat="1" ht="26.25" hidden="1">
      <c r="A1127" s="8" t="s">
        <v>387</v>
      </c>
      <c r="B1127" s="4">
        <v>7</v>
      </c>
      <c r="C1127" s="4">
        <v>6</v>
      </c>
      <c r="D1127" s="6" t="s">
        <v>966</v>
      </c>
      <c r="E1127" s="4">
        <v>0</v>
      </c>
      <c r="F1127" s="94"/>
      <c r="G1127" s="60"/>
      <c r="H1127" s="61"/>
    </row>
    <row r="1128" spans="1:8" s="24" customFormat="1" ht="13.5" hidden="1">
      <c r="A1128" s="8" t="s">
        <v>309</v>
      </c>
      <c r="B1128" s="4">
        <v>7</v>
      </c>
      <c r="C1128" s="4">
        <v>6</v>
      </c>
      <c r="D1128" s="6" t="s">
        <v>966</v>
      </c>
      <c r="E1128" s="4">
        <v>3</v>
      </c>
      <c r="F1128" s="94"/>
      <c r="G1128" s="60"/>
      <c r="H1128" s="61"/>
    </row>
    <row r="1129" spans="1:8" s="24" customFormat="1" ht="13.5" hidden="1">
      <c r="A1129" s="8" t="s">
        <v>307</v>
      </c>
      <c r="B1129" s="4">
        <v>7</v>
      </c>
      <c r="C1129" s="4">
        <v>6</v>
      </c>
      <c r="D1129" s="6" t="s">
        <v>966</v>
      </c>
      <c r="E1129" s="4">
        <v>0</v>
      </c>
      <c r="F1129" s="94"/>
      <c r="G1129" s="60"/>
      <c r="H1129" s="61"/>
    </row>
    <row r="1130" spans="1:8" s="24" customFormat="1" ht="13.5" hidden="1">
      <c r="A1130" s="8" t="s">
        <v>309</v>
      </c>
      <c r="B1130" s="4">
        <v>7</v>
      </c>
      <c r="C1130" s="4">
        <v>6</v>
      </c>
      <c r="D1130" s="6" t="s">
        <v>966</v>
      </c>
      <c r="E1130" s="4">
        <v>3</v>
      </c>
      <c r="F1130" s="94"/>
      <c r="G1130" s="60"/>
      <c r="H1130" s="61"/>
    </row>
    <row r="1131" spans="1:8" s="24" customFormat="1" ht="13.5" hidden="1">
      <c r="A1131" s="8" t="s">
        <v>786</v>
      </c>
      <c r="B1131" s="4">
        <v>7</v>
      </c>
      <c r="C1131" s="4">
        <v>6</v>
      </c>
      <c r="D1131" s="6" t="s">
        <v>966</v>
      </c>
      <c r="E1131" s="4">
        <v>0</v>
      </c>
      <c r="F1131" s="94"/>
      <c r="G1131" s="60"/>
      <c r="H1131" s="61"/>
    </row>
    <row r="1132" spans="1:8" s="24" customFormat="1" ht="26.25" hidden="1">
      <c r="A1132" s="8" t="s">
        <v>787</v>
      </c>
      <c r="B1132" s="4">
        <v>7</v>
      </c>
      <c r="C1132" s="4">
        <v>6</v>
      </c>
      <c r="D1132" s="6" t="s">
        <v>966</v>
      </c>
      <c r="E1132" s="4">
        <v>0</v>
      </c>
      <c r="F1132" s="94"/>
      <c r="G1132" s="60"/>
      <c r="H1132" s="61"/>
    </row>
    <row r="1133" spans="1:8" s="24" customFormat="1" ht="13.5" hidden="1">
      <c r="A1133" s="8" t="s">
        <v>338</v>
      </c>
      <c r="B1133" s="4">
        <v>7</v>
      </c>
      <c r="C1133" s="4">
        <v>6</v>
      </c>
      <c r="D1133" s="6" t="s">
        <v>966</v>
      </c>
      <c r="E1133" s="4">
        <v>1</v>
      </c>
      <c r="F1133" s="94"/>
      <c r="G1133" s="60"/>
      <c r="H1133" s="61"/>
    </row>
    <row r="1134" spans="1:8" s="24" customFormat="1" ht="13.5" hidden="1">
      <c r="A1134" s="8" t="s">
        <v>788</v>
      </c>
      <c r="B1134" s="4">
        <v>7</v>
      </c>
      <c r="C1134" s="4">
        <v>6</v>
      </c>
      <c r="D1134" s="6" t="s">
        <v>966</v>
      </c>
      <c r="E1134" s="4">
        <v>0</v>
      </c>
      <c r="F1134" s="94"/>
      <c r="G1134" s="60"/>
      <c r="H1134" s="61"/>
    </row>
    <row r="1135" spans="1:8" s="24" customFormat="1" ht="13.5" hidden="1">
      <c r="A1135" s="8" t="s">
        <v>336</v>
      </c>
      <c r="B1135" s="4">
        <v>7</v>
      </c>
      <c r="C1135" s="4">
        <v>6</v>
      </c>
      <c r="D1135" s="6" t="s">
        <v>966</v>
      </c>
      <c r="E1135" s="4">
        <v>6</v>
      </c>
      <c r="F1135" s="94"/>
      <c r="G1135" s="60"/>
      <c r="H1135" s="61"/>
    </row>
    <row r="1136" spans="1:8" s="24" customFormat="1" ht="13.5" hidden="1">
      <c r="A1136" s="8" t="s">
        <v>339</v>
      </c>
      <c r="B1136" s="4">
        <v>7</v>
      </c>
      <c r="C1136" s="4">
        <v>6</v>
      </c>
      <c r="D1136" s="6" t="s">
        <v>966</v>
      </c>
      <c r="E1136" s="4">
        <v>0</v>
      </c>
      <c r="F1136" s="94"/>
      <c r="G1136" s="60"/>
      <c r="H1136" s="61"/>
    </row>
    <row r="1137" spans="1:8" s="24" customFormat="1" ht="13.5" hidden="1">
      <c r="A1137" s="8" t="s">
        <v>338</v>
      </c>
      <c r="B1137" s="4">
        <v>7</v>
      </c>
      <c r="C1137" s="4">
        <v>6</v>
      </c>
      <c r="D1137" s="6" t="s">
        <v>966</v>
      </c>
      <c r="E1137" s="4">
        <v>1</v>
      </c>
      <c r="F1137" s="94"/>
      <c r="G1137" s="60"/>
      <c r="H1137" s="61"/>
    </row>
    <row r="1138" spans="1:8" s="24" customFormat="1" ht="13.5" hidden="1">
      <c r="A1138" s="8" t="s">
        <v>775</v>
      </c>
      <c r="B1138" s="4">
        <v>7</v>
      </c>
      <c r="C1138" s="4">
        <v>6</v>
      </c>
      <c r="D1138" s="6" t="s">
        <v>966</v>
      </c>
      <c r="E1138" s="4">
        <v>0</v>
      </c>
      <c r="F1138" s="94"/>
      <c r="G1138" s="60"/>
      <c r="H1138" s="61"/>
    </row>
    <row r="1139" spans="1:8" s="24" customFormat="1" ht="13.5" hidden="1">
      <c r="A1139" s="8" t="s">
        <v>789</v>
      </c>
      <c r="B1139" s="4">
        <v>7</v>
      </c>
      <c r="C1139" s="4">
        <v>6</v>
      </c>
      <c r="D1139" s="6" t="s">
        <v>966</v>
      </c>
      <c r="E1139" s="4">
        <v>0</v>
      </c>
      <c r="F1139" s="94"/>
      <c r="G1139" s="60"/>
      <c r="H1139" s="61"/>
    </row>
    <row r="1140" spans="1:8" s="24" customFormat="1" ht="13.5" hidden="1">
      <c r="A1140" s="8" t="s">
        <v>338</v>
      </c>
      <c r="B1140" s="4">
        <v>7</v>
      </c>
      <c r="C1140" s="4">
        <v>6</v>
      </c>
      <c r="D1140" s="6" t="s">
        <v>966</v>
      </c>
      <c r="E1140" s="4">
        <v>1</v>
      </c>
      <c r="F1140" s="94"/>
      <c r="G1140" s="60"/>
      <c r="H1140" s="61"/>
    </row>
    <row r="1141" spans="1:8" s="24" customFormat="1" ht="13.5" hidden="1">
      <c r="A1141" s="8" t="s">
        <v>336</v>
      </c>
      <c r="B1141" s="4">
        <v>7</v>
      </c>
      <c r="C1141" s="4">
        <v>6</v>
      </c>
      <c r="D1141" s="6" t="s">
        <v>966</v>
      </c>
      <c r="E1141" s="4">
        <v>6</v>
      </c>
      <c r="F1141" s="94"/>
      <c r="G1141" s="60"/>
      <c r="H1141" s="61"/>
    </row>
    <row r="1142" spans="1:8" s="24" customFormat="1" ht="13.5" hidden="1">
      <c r="A1142" s="8" t="s">
        <v>791</v>
      </c>
      <c r="B1142" s="4">
        <v>7</v>
      </c>
      <c r="C1142" s="4">
        <v>6</v>
      </c>
      <c r="D1142" s="6" t="s">
        <v>966</v>
      </c>
      <c r="E1142" s="4">
        <v>0</v>
      </c>
      <c r="F1142" s="94"/>
      <c r="G1142" s="60"/>
      <c r="H1142" s="61"/>
    </row>
    <row r="1143" spans="1:8" s="24" customFormat="1" ht="13.5" hidden="1">
      <c r="A1143" s="8" t="s">
        <v>338</v>
      </c>
      <c r="B1143" s="4">
        <v>7</v>
      </c>
      <c r="C1143" s="4">
        <v>6</v>
      </c>
      <c r="D1143" s="6" t="s">
        <v>966</v>
      </c>
      <c r="E1143" s="4">
        <v>1</v>
      </c>
      <c r="F1143" s="94"/>
      <c r="G1143" s="60"/>
      <c r="H1143" s="61"/>
    </row>
    <row r="1144" spans="1:8" s="24" customFormat="1" ht="13.5" hidden="1">
      <c r="A1144" s="8" t="s">
        <v>398</v>
      </c>
      <c r="B1144" s="4">
        <v>7</v>
      </c>
      <c r="C1144" s="4">
        <v>6</v>
      </c>
      <c r="D1144" s="6" t="s">
        <v>966</v>
      </c>
      <c r="E1144" s="4">
        <v>0</v>
      </c>
      <c r="F1144" s="94"/>
      <c r="G1144" s="60"/>
      <c r="H1144" s="61"/>
    </row>
    <row r="1145" spans="1:8" s="24" customFormat="1" ht="13.5" hidden="1">
      <c r="A1145" s="8" t="s">
        <v>309</v>
      </c>
      <c r="B1145" s="4">
        <v>7</v>
      </c>
      <c r="C1145" s="4">
        <v>6</v>
      </c>
      <c r="D1145" s="6" t="s">
        <v>966</v>
      </c>
      <c r="E1145" s="4">
        <v>3</v>
      </c>
      <c r="F1145" s="94"/>
      <c r="G1145" s="60"/>
      <c r="H1145" s="61"/>
    </row>
    <row r="1146" spans="1:8" s="24" customFormat="1" ht="13.5" hidden="1">
      <c r="A1146" s="8" t="s">
        <v>287</v>
      </c>
      <c r="B1146" s="4">
        <v>7</v>
      </c>
      <c r="C1146" s="4">
        <v>6</v>
      </c>
      <c r="D1146" s="6" t="s">
        <v>966</v>
      </c>
      <c r="E1146" s="4">
        <v>12</v>
      </c>
      <c r="F1146" s="94"/>
      <c r="G1146" s="60"/>
      <c r="H1146" s="61"/>
    </row>
    <row r="1147" spans="1:8" s="24" customFormat="1" ht="13.5" hidden="1">
      <c r="A1147" s="8" t="s">
        <v>793</v>
      </c>
      <c r="B1147" s="4">
        <v>7</v>
      </c>
      <c r="C1147" s="4">
        <v>9</v>
      </c>
      <c r="D1147" s="6" t="s">
        <v>966</v>
      </c>
      <c r="E1147" s="4">
        <v>22</v>
      </c>
      <c r="F1147" s="94"/>
      <c r="G1147" s="60"/>
      <c r="H1147" s="61"/>
    </row>
    <row r="1148" spans="1:8" s="24" customFormat="1" ht="15" customHeight="1">
      <c r="A1148" s="11" t="s">
        <v>794</v>
      </c>
      <c r="B1148" s="6" t="s">
        <v>9</v>
      </c>
      <c r="C1148" s="6" t="s">
        <v>9</v>
      </c>
      <c r="D1148" s="6" t="s">
        <v>966</v>
      </c>
      <c r="E1148" s="6" t="s">
        <v>13</v>
      </c>
      <c r="F1148" s="94">
        <f>F1162</f>
        <v>3</v>
      </c>
      <c r="G1148" s="59"/>
      <c r="H1148" s="15"/>
    </row>
    <row r="1149" spans="1:8" s="24" customFormat="1" ht="39.75" hidden="1">
      <c r="A1149" s="8" t="s">
        <v>285</v>
      </c>
      <c r="B1149" s="4">
        <v>7</v>
      </c>
      <c r="C1149" s="4">
        <v>7</v>
      </c>
      <c r="D1149" s="4" t="s">
        <v>298</v>
      </c>
      <c r="E1149" s="4">
        <v>0</v>
      </c>
      <c r="F1149" s="20"/>
      <c r="G1149" s="60"/>
      <c r="H1149" s="61"/>
    </row>
    <row r="1150" spans="1:8" s="24" customFormat="1" ht="13.5" hidden="1">
      <c r="A1150" s="8" t="s">
        <v>286</v>
      </c>
      <c r="B1150" s="4">
        <v>7</v>
      </c>
      <c r="C1150" s="4">
        <v>7</v>
      </c>
      <c r="D1150" s="4" t="s">
        <v>299</v>
      </c>
      <c r="E1150" s="4">
        <v>0</v>
      </c>
      <c r="F1150" s="20"/>
      <c r="G1150" s="60"/>
      <c r="H1150" s="61"/>
    </row>
    <row r="1151" spans="1:8" s="24" customFormat="1" ht="13.5" hidden="1">
      <c r="A1151" s="8" t="s">
        <v>287</v>
      </c>
      <c r="B1151" s="4">
        <v>7</v>
      </c>
      <c r="C1151" s="4">
        <v>7</v>
      </c>
      <c r="D1151" s="4" t="s">
        <v>299</v>
      </c>
      <c r="E1151" s="4">
        <v>12</v>
      </c>
      <c r="F1151" s="20"/>
      <c r="G1151" s="60"/>
      <c r="H1151" s="61"/>
    </row>
    <row r="1152" spans="1:8" s="24" customFormat="1" ht="13.5" hidden="1">
      <c r="A1152" s="8" t="s">
        <v>288</v>
      </c>
      <c r="B1152" s="4">
        <v>7</v>
      </c>
      <c r="C1152" s="4">
        <v>7</v>
      </c>
      <c r="D1152" s="4" t="s">
        <v>299</v>
      </c>
      <c r="E1152" s="4">
        <v>500</v>
      </c>
      <c r="F1152" s="20"/>
      <c r="G1152" s="60"/>
      <c r="H1152" s="61"/>
    </row>
    <row r="1153" spans="1:8" s="24" customFormat="1" ht="13.5" hidden="1">
      <c r="A1153" s="8" t="s">
        <v>294</v>
      </c>
      <c r="B1153" s="4">
        <v>7</v>
      </c>
      <c r="C1153" s="4">
        <v>7</v>
      </c>
      <c r="D1153" s="4" t="s">
        <v>301</v>
      </c>
      <c r="E1153" s="4">
        <v>0</v>
      </c>
      <c r="F1153" s="20"/>
      <c r="G1153" s="60"/>
      <c r="H1153" s="61"/>
    </row>
    <row r="1154" spans="1:8" s="24" customFormat="1" ht="13.5" hidden="1">
      <c r="A1154" s="8" t="s">
        <v>287</v>
      </c>
      <c r="B1154" s="4">
        <v>7</v>
      </c>
      <c r="C1154" s="4">
        <v>7</v>
      </c>
      <c r="D1154" s="4" t="s">
        <v>301</v>
      </c>
      <c r="E1154" s="4">
        <v>12</v>
      </c>
      <c r="F1154" s="20"/>
      <c r="G1154" s="60"/>
      <c r="H1154" s="61"/>
    </row>
    <row r="1155" spans="1:8" s="24" customFormat="1" ht="26.25" hidden="1">
      <c r="A1155" s="8" t="s">
        <v>306</v>
      </c>
      <c r="B1155" s="4">
        <v>7</v>
      </c>
      <c r="C1155" s="4">
        <v>7</v>
      </c>
      <c r="D1155" s="4" t="s">
        <v>303</v>
      </c>
      <c r="E1155" s="4">
        <v>0</v>
      </c>
      <c r="F1155" s="20"/>
      <c r="G1155" s="60"/>
      <c r="H1155" s="61"/>
    </row>
    <row r="1156" spans="1:8" s="24" customFormat="1" ht="39.75" hidden="1">
      <c r="A1156" s="8" t="s">
        <v>384</v>
      </c>
      <c r="B1156" s="4">
        <v>7</v>
      </c>
      <c r="C1156" s="4">
        <v>7</v>
      </c>
      <c r="D1156" s="4" t="s">
        <v>385</v>
      </c>
      <c r="E1156" s="4">
        <v>0</v>
      </c>
      <c r="F1156" s="20"/>
      <c r="G1156" s="60"/>
      <c r="H1156" s="61"/>
    </row>
    <row r="1157" spans="1:8" s="24" customFormat="1" ht="13.5" hidden="1">
      <c r="A1157" s="8" t="s">
        <v>309</v>
      </c>
      <c r="B1157" s="4">
        <v>7</v>
      </c>
      <c r="C1157" s="4">
        <v>7</v>
      </c>
      <c r="D1157" s="4" t="s">
        <v>386</v>
      </c>
      <c r="E1157" s="4">
        <v>3</v>
      </c>
      <c r="F1157" s="20"/>
      <c r="G1157" s="60"/>
      <c r="H1157" s="61"/>
    </row>
    <row r="1158" spans="1:8" s="24" customFormat="1" ht="26.25" hidden="1">
      <c r="A1158" s="8" t="s">
        <v>387</v>
      </c>
      <c r="B1158" s="4">
        <v>7</v>
      </c>
      <c r="C1158" s="4">
        <v>7</v>
      </c>
      <c r="D1158" s="4" t="s">
        <v>388</v>
      </c>
      <c r="E1158" s="4">
        <v>0</v>
      </c>
      <c r="F1158" s="20"/>
      <c r="G1158" s="60"/>
      <c r="H1158" s="61"/>
    </row>
    <row r="1159" spans="1:8" s="24" customFormat="1" ht="13.5" hidden="1">
      <c r="A1159" s="8" t="s">
        <v>309</v>
      </c>
      <c r="B1159" s="4">
        <v>7</v>
      </c>
      <c r="C1159" s="4">
        <v>7</v>
      </c>
      <c r="D1159" s="4" t="s">
        <v>388</v>
      </c>
      <c r="E1159" s="4">
        <v>3</v>
      </c>
      <c r="F1159" s="20"/>
      <c r="G1159" s="60"/>
      <c r="H1159" s="61"/>
    </row>
    <row r="1160" spans="1:8" s="24" customFormat="1" ht="13.5" hidden="1">
      <c r="A1160" s="8" t="s">
        <v>307</v>
      </c>
      <c r="B1160" s="4">
        <v>7</v>
      </c>
      <c r="C1160" s="4">
        <v>7</v>
      </c>
      <c r="D1160" s="4" t="s">
        <v>308</v>
      </c>
      <c r="E1160" s="4">
        <v>0</v>
      </c>
      <c r="F1160" s="20"/>
      <c r="G1160" s="60"/>
      <c r="H1160" s="61"/>
    </row>
    <row r="1161" spans="1:8" s="24" customFormat="1" ht="13.5" hidden="1">
      <c r="A1161" s="8" t="s">
        <v>309</v>
      </c>
      <c r="B1161" s="4">
        <v>7</v>
      </c>
      <c r="C1161" s="4">
        <v>7</v>
      </c>
      <c r="D1161" s="4" t="s">
        <v>308</v>
      </c>
      <c r="E1161" s="4">
        <v>3</v>
      </c>
      <c r="F1161" s="20"/>
      <c r="G1161" s="60"/>
      <c r="H1161" s="61"/>
    </row>
    <row r="1162" spans="1:8" s="24" customFormat="1" ht="13.5" hidden="1">
      <c r="A1162" s="8" t="s">
        <v>795</v>
      </c>
      <c r="B1162" s="7" t="s">
        <v>9</v>
      </c>
      <c r="C1162" s="7" t="s">
        <v>9</v>
      </c>
      <c r="D1162" s="4" t="s">
        <v>796</v>
      </c>
      <c r="E1162" s="7" t="s">
        <v>13</v>
      </c>
      <c r="F1162" s="20">
        <f>F1163</f>
        <v>3</v>
      </c>
      <c r="G1162" s="59"/>
      <c r="H1162" s="15"/>
    </row>
    <row r="1163" spans="1:8" s="24" customFormat="1" ht="13.5" customHeight="1">
      <c r="A1163" s="8" t="s">
        <v>797</v>
      </c>
      <c r="B1163" s="7" t="s">
        <v>9</v>
      </c>
      <c r="C1163" s="7" t="s">
        <v>9</v>
      </c>
      <c r="D1163" s="7" t="s">
        <v>988</v>
      </c>
      <c r="E1163" s="7" t="s">
        <v>13</v>
      </c>
      <c r="F1163" s="20">
        <f>F1167</f>
        <v>3</v>
      </c>
      <c r="G1163" s="59"/>
      <c r="H1163" s="15"/>
    </row>
    <row r="1164" spans="1:8" s="24" customFormat="1" ht="13.5" hidden="1">
      <c r="A1164" s="8" t="s">
        <v>338</v>
      </c>
      <c r="B1164" s="4">
        <v>7</v>
      </c>
      <c r="C1164" s="4">
        <v>7</v>
      </c>
      <c r="D1164" s="4" t="s">
        <v>798</v>
      </c>
      <c r="E1164" s="4">
        <v>1</v>
      </c>
      <c r="F1164" s="20"/>
      <c r="G1164" s="60"/>
      <c r="H1164" s="61"/>
    </row>
    <row r="1165" spans="1:8" s="24" customFormat="1" ht="13.5" hidden="1">
      <c r="A1165" s="8" t="s">
        <v>336</v>
      </c>
      <c r="B1165" s="4">
        <v>7</v>
      </c>
      <c r="C1165" s="4">
        <v>7</v>
      </c>
      <c r="D1165" s="4" t="s">
        <v>798</v>
      </c>
      <c r="E1165" s="4">
        <v>6</v>
      </c>
      <c r="F1165" s="20"/>
      <c r="G1165" s="60"/>
      <c r="H1165" s="61"/>
    </row>
    <row r="1166" spans="1:8" s="24" customFormat="1" ht="13.5" hidden="1">
      <c r="A1166" s="8" t="s">
        <v>287</v>
      </c>
      <c r="B1166" s="4">
        <v>7</v>
      </c>
      <c r="C1166" s="4">
        <v>7</v>
      </c>
      <c r="D1166" s="4" t="s">
        <v>798</v>
      </c>
      <c r="E1166" s="4">
        <v>12</v>
      </c>
      <c r="F1166" s="20"/>
      <c r="G1166" s="60"/>
      <c r="H1166" s="61"/>
    </row>
    <row r="1167" spans="1:8" s="24" customFormat="1" ht="26.25">
      <c r="A1167" s="82" t="s">
        <v>954</v>
      </c>
      <c r="B1167" s="7" t="s">
        <v>9</v>
      </c>
      <c r="C1167" s="7" t="s">
        <v>9</v>
      </c>
      <c r="D1167" s="7" t="s">
        <v>988</v>
      </c>
      <c r="E1167" s="4">
        <v>240</v>
      </c>
      <c r="F1167" s="20">
        <v>3</v>
      </c>
      <c r="G1167" s="59"/>
      <c r="H1167" s="15"/>
    </row>
    <row r="1168" spans="1:8" s="24" customFormat="1" ht="26.25" hidden="1">
      <c r="A1168" s="34" t="s">
        <v>799</v>
      </c>
      <c r="B1168" s="35">
        <v>7</v>
      </c>
      <c r="C1168" s="35">
        <v>7</v>
      </c>
      <c r="D1168" s="35" t="s">
        <v>800</v>
      </c>
      <c r="E1168" s="35">
        <v>0</v>
      </c>
      <c r="F1168" s="21"/>
      <c r="G1168" s="60"/>
      <c r="H1168" s="61"/>
    </row>
    <row r="1169" spans="1:8" s="24" customFormat="1" ht="26.25" hidden="1">
      <c r="A1169" s="8" t="s">
        <v>801</v>
      </c>
      <c r="B1169" s="4">
        <v>7</v>
      </c>
      <c r="C1169" s="4">
        <v>7</v>
      </c>
      <c r="D1169" s="4" t="s">
        <v>802</v>
      </c>
      <c r="E1169" s="4">
        <v>0</v>
      </c>
      <c r="F1169" s="20"/>
      <c r="G1169" s="60"/>
      <c r="H1169" s="61"/>
    </row>
    <row r="1170" spans="1:8" s="24" customFormat="1" ht="13.5" hidden="1">
      <c r="A1170" s="8" t="s">
        <v>338</v>
      </c>
      <c r="B1170" s="4">
        <v>7</v>
      </c>
      <c r="C1170" s="4">
        <v>7</v>
      </c>
      <c r="D1170" s="4" t="s">
        <v>803</v>
      </c>
      <c r="E1170" s="4">
        <v>1</v>
      </c>
      <c r="F1170" s="20"/>
      <c r="G1170" s="60"/>
      <c r="H1170" s="61"/>
    </row>
    <row r="1171" spans="1:8" s="24" customFormat="1" ht="13.5" hidden="1">
      <c r="A1171" s="8" t="s">
        <v>336</v>
      </c>
      <c r="B1171" s="4">
        <v>7</v>
      </c>
      <c r="C1171" s="4">
        <v>7</v>
      </c>
      <c r="D1171" s="4" t="s">
        <v>803</v>
      </c>
      <c r="E1171" s="4">
        <v>6</v>
      </c>
      <c r="F1171" s="20"/>
      <c r="G1171" s="60"/>
      <c r="H1171" s="61"/>
    </row>
    <row r="1172" spans="1:8" s="24" customFormat="1" ht="13.5" hidden="1">
      <c r="A1172" s="8" t="s">
        <v>287</v>
      </c>
      <c r="B1172" s="4">
        <v>7</v>
      </c>
      <c r="C1172" s="4">
        <v>7</v>
      </c>
      <c r="D1172" s="4" t="s">
        <v>803</v>
      </c>
      <c r="E1172" s="4">
        <v>12</v>
      </c>
      <c r="F1172" s="20"/>
      <c r="G1172" s="60"/>
      <c r="H1172" s="61"/>
    </row>
    <row r="1173" spans="1:8" s="24" customFormat="1" ht="13.5" hidden="1">
      <c r="A1173" s="8" t="s">
        <v>288</v>
      </c>
      <c r="B1173" s="4">
        <v>7</v>
      </c>
      <c r="C1173" s="4">
        <v>7</v>
      </c>
      <c r="D1173" s="4" t="s">
        <v>803</v>
      </c>
      <c r="E1173" s="4">
        <v>500</v>
      </c>
      <c r="F1173" s="20"/>
      <c r="G1173" s="60"/>
      <c r="H1173" s="61"/>
    </row>
    <row r="1174" spans="1:8" s="24" customFormat="1" ht="13.5" hidden="1">
      <c r="A1174" s="8" t="s">
        <v>804</v>
      </c>
      <c r="B1174" s="4">
        <v>7</v>
      </c>
      <c r="C1174" s="4">
        <v>7</v>
      </c>
      <c r="D1174" s="4" t="s">
        <v>805</v>
      </c>
      <c r="E1174" s="4">
        <v>0</v>
      </c>
      <c r="F1174" s="20"/>
      <c r="G1174" s="60"/>
      <c r="H1174" s="61"/>
    </row>
    <row r="1175" spans="1:8" s="24" customFormat="1" ht="13.5" hidden="1">
      <c r="A1175" s="8" t="s">
        <v>338</v>
      </c>
      <c r="B1175" s="4">
        <v>7</v>
      </c>
      <c r="C1175" s="4">
        <v>7</v>
      </c>
      <c r="D1175" s="4" t="s">
        <v>805</v>
      </c>
      <c r="E1175" s="4">
        <v>1</v>
      </c>
      <c r="F1175" s="20"/>
      <c r="G1175" s="60"/>
      <c r="H1175" s="61"/>
    </row>
    <row r="1176" spans="1:8" s="24" customFormat="1" ht="13.5" hidden="1">
      <c r="A1176" s="8" t="s">
        <v>339</v>
      </c>
      <c r="B1176" s="4">
        <v>7</v>
      </c>
      <c r="C1176" s="4">
        <v>7</v>
      </c>
      <c r="D1176" s="4" t="s">
        <v>806</v>
      </c>
      <c r="E1176" s="4">
        <v>0</v>
      </c>
      <c r="F1176" s="20"/>
      <c r="G1176" s="60"/>
      <c r="H1176" s="61"/>
    </row>
    <row r="1177" spans="1:8" s="24" customFormat="1" ht="13.5" hidden="1">
      <c r="A1177" s="8" t="s">
        <v>338</v>
      </c>
      <c r="B1177" s="4">
        <v>7</v>
      </c>
      <c r="C1177" s="4">
        <v>7</v>
      </c>
      <c r="D1177" s="4" t="s">
        <v>806</v>
      </c>
      <c r="E1177" s="4">
        <v>1</v>
      </c>
      <c r="F1177" s="20"/>
      <c r="G1177" s="60"/>
      <c r="H1177" s="61"/>
    </row>
    <row r="1178" spans="1:8" s="24" customFormat="1" ht="13.5" hidden="1">
      <c r="A1178" s="8" t="s">
        <v>398</v>
      </c>
      <c r="B1178" s="4">
        <v>7</v>
      </c>
      <c r="C1178" s="4">
        <v>7</v>
      </c>
      <c r="D1178" s="4" t="s">
        <v>399</v>
      </c>
      <c r="E1178" s="4">
        <v>0</v>
      </c>
      <c r="F1178" s="20"/>
      <c r="G1178" s="60"/>
      <c r="H1178" s="61"/>
    </row>
    <row r="1179" spans="1:8" s="24" customFormat="1" ht="13.5" hidden="1">
      <c r="A1179" s="8" t="s">
        <v>309</v>
      </c>
      <c r="B1179" s="4">
        <v>7</v>
      </c>
      <c r="C1179" s="4">
        <v>7</v>
      </c>
      <c r="D1179" s="4" t="s">
        <v>399</v>
      </c>
      <c r="E1179" s="4">
        <v>3</v>
      </c>
      <c r="F1179" s="20"/>
      <c r="G1179" s="60"/>
      <c r="H1179" s="61"/>
    </row>
    <row r="1180" spans="1:8" s="24" customFormat="1" ht="13.5" hidden="1">
      <c r="A1180" s="8" t="s">
        <v>287</v>
      </c>
      <c r="B1180" s="4">
        <v>7</v>
      </c>
      <c r="C1180" s="4">
        <v>7</v>
      </c>
      <c r="D1180" s="4" t="s">
        <v>399</v>
      </c>
      <c r="E1180" s="4">
        <v>12</v>
      </c>
      <c r="F1180" s="20"/>
      <c r="G1180" s="60"/>
      <c r="H1180" s="61"/>
    </row>
    <row r="1181" spans="1:8" s="24" customFormat="1" ht="26.25" hidden="1">
      <c r="A1181" s="8" t="s">
        <v>807</v>
      </c>
      <c r="B1181" s="4">
        <v>7</v>
      </c>
      <c r="C1181" s="4">
        <v>7</v>
      </c>
      <c r="D1181" s="4" t="s">
        <v>399</v>
      </c>
      <c r="E1181" s="4">
        <v>447</v>
      </c>
      <c r="F1181" s="20"/>
      <c r="G1181" s="60"/>
      <c r="H1181" s="61"/>
    </row>
    <row r="1182" spans="1:8" s="24" customFormat="1" ht="13.5" hidden="1">
      <c r="A1182" s="8" t="s">
        <v>400</v>
      </c>
      <c r="B1182" s="4">
        <v>7</v>
      </c>
      <c r="C1182" s="4">
        <v>7</v>
      </c>
      <c r="D1182" s="4" t="s">
        <v>401</v>
      </c>
      <c r="E1182" s="4">
        <v>0</v>
      </c>
      <c r="F1182" s="20"/>
      <c r="G1182" s="60"/>
      <c r="H1182" s="61"/>
    </row>
    <row r="1183" spans="1:8" s="24" customFormat="1" ht="13.5" hidden="1">
      <c r="A1183" s="8" t="s">
        <v>309</v>
      </c>
      <c r="B1183" s="4">
        <v>7</v>
      </c>
      <c r="C1183" s="4">
        <v>7</v>
      </c>
      <c r="D1183" s="4" t="s">
        <v>401</v>
      </c>
      <c r="E1183" s="4">
        <v>3</v>
      </c>
      <c r="F1183" s="20"/>
      <c r="G1183" s="60"/>
      <c r="H1183" s="61"/>
    </row>
    <row r="1184" spans="1:8" s="24" customFormat="1" ht="26.25" hidden="1">
      <c r="A1184" s="8" t="s">
        <v>807</v>
      </c>
      <c r="B1184" s="4">
        <v>7</v>
      </c>
      <c r="C1184" s="4">
        <v>7</v>
      </c>
      <c r="D1184" s="4" t="s">
        <v>401</v>
      </c>
      <c r="E1184" s="4">
        <v>447</v>
      </c>
      <c r="F1184" s="20"/>
      <c r="G1184" s="60"/>
      <c r="H1184" s="61"/>
    </row>
    <row r="1185" spans="1:8" s="24" customFormat="1" ht="13.5" hidden="1">
      <c r="A1185" s="8" t="s">
        <v>288</v>
      </c>
      <c r="B1185" s="4">
        <v>7</v>
      </c>
      <c r="C1185" s="4">
        <v>7</v>
      </c>
      <c r="D1185" s="4" t="s">
        <v>401</v>
      </c>
      <c r="E1185" s="4">
        <v>500</v>
      </c>
      <c r="F1185" s="20"/>
      <c r="G1185" s="60"/>
      <c r="H1185" s="61"/>
    </row>
    <row r="1186" spans="1:8" s="24" customFormat="1" ht="26.25" hidden="1">
      <c r="A1186" s="11" t="s">
        <v>808</v>
      </c>
      <c r="B1186" s="5">
        <v>7</v>
      </c>
      <c r="C1186" s="5">
        <v>8</v>
      </c>
      <c r="D1186" s="5" t="s">
        <v>297</v>
      </c>
      <c r="E1186" s="5">
        <v>0</v>
      </c>
      <c r="F1186" s="20"/>
      <c r="G1186" s="60"/>
      <c r="H1186" s="61"/>
    </row>
    <row r="1187" spans="1:8" s="24" customFormat="1" ht="13.5" hidden="1">
      <c r="A1187" s="8" t="s">
        <v>348</v>
      </c>
      <c r="B1187" s="4">
        <v>7</v>
      </c>
      <c r="C1187" s="4">
        <v>8</v>
      </c>
      <c r="D1187" s="4" t="s">
        <v>349</v>
      </c>
      <c r="E1187" s="4">
        <v>0</v>
      </c>
      <c r="F1187" s="20"/>
      <c r="G1187" s="60"/>
      <c r="H1187" s="61"/>
    </row>
    <row r="1188" spans="1:8" s="24" customFormat="1" ht="26.25" hidden="1">
      <c r="A1188" s="8" t="s">
        <v>716</v>
      </c>
      <c r="B1188" s="4">
        <v>7</v>
      </c>
      <c r="C1188" s="4">
        <v>8</v>
      </c>
      <c r="D1188" s="4" t="s">
        <v>351</v>
      </c>
      <c r="E1188" s="4">
        <v>0</v>
      </c>
      <c r="F1188" s="20"/>
      <c r="G1188" s="60"/>
      <c r="H1188" s="61"/>
    </row>
    <row r="1189" spans="1:8" s="24" customFormat="1" ht="13.5" hidden="1">
      <c r="A1189" s="8" t="s">
        <v>338</v>
      </c>
      <c r="B1189" s="4">
        <v>7</v>
      </c>
      <c r="C1189" s="4">
        <v>8</v>
      </c>
      <c r="D1189" s="4" t="s">
        <v>351</v>
      </c>
      <c r="E1189" s="4">
        <v>1</v>
      </c>
      <c r="F1189" s="20"/>
      <c r="G1189" s="60"/>
      <c r="H1189" s="61"/>
    </row>
    <row r="1190" spans="1:8" s="24" customFormat="1" ht="13.5" hidden="1">
      <c r="A1190" s="8" t="s">
        <v>287</v>
      </c>
      <c r="B1190" s="4">
        <v>7</v>
      </c>
      <c r="C1190" s="4">
        <v>8</v>
      </c>
      <c r="D1190" s="4" t="s">
        <v>351</v>
      </c>
      <c r="E1190" s="4">
        <v>12</v>
      </c>
      <c r="F1190" s="20"/>
      <c r="G1190" s="60"/>
      <c r="H1190" s="61"/>
    </row>
    <row r="1191" spans="1:8" s="24" customFormat="1" ht="13.5" hidden="1">
      <c r="A1191" s="8" t="s">
        <v>339</v>
      </c>
      <c r="B1191" s="4">
        <v>7</v>
      </c>
      <c r="C1191" s="4">
        <v>8</v>
      </c>
      <c r="D1191" s="4" t="s">
        <v>353</v>
      </c>
      <c r="E1191" s="4">
        <v>0</v>
      </c>
      <c r="F1191" s="20"/>
      <c r="G1191" s="60"/>
      <c r="H1191" s="61"/>
    </row>
    <row r="1192" spans="1:8" s="24" customFormat="1" ht="13.5" hidden="1">
      <c r="A1192" s="8" t="s">
        <v>338</v>
      </c>
      <c r="B1192" s="4">
        <v>7</v>
      </c>
      <c r="C1192" s="4">
        <v>8</v>
      </c>
      <c r="D1192" s="4" t="s">
        <v>353</v>
      </c>
      <c r="E1192" s="4">
        <v>1</v>
      </c>
      <c r="F1192" s="20"/>
      <c r="G1192" s="60"/>
      <c r="H1192" s="61"/>
    </row>
    <row r="1193" spans="1:8" s="24" customFormat="1" ht="13.5" hidden="1">
      <c r="A1193" s="8" t="s">
        <v>398</v>
      </c>
      <c r="B1193" s="4">
        <v>7</v>
      </c>
      <c r="C1193" s="4">
        <v>8</v>
      </c>
      <c r="D1193" s="4" t="s">
        <v>399</v>
      </c>
      <c r="E1193" s="4">
        <v>0</v>
      </c>
      <c r="F1193" s="20"/>
      <c r="G1193" s="60"/>
      <c r="H1193" s="61"/>
    </row>
    <row r="1194" spans="1:8" s="24" customFormat="1" ht="13.5" hidden="1">
      <c r="A1194" s="8" t="s">
        <v>637</v>
      </c>
      <c r="B1194" s="4">
        <v>7</v>
      </c>
      <c r="C1194" s="4">
        <v>8</v>
      </c>
      <c r="D1194" s="4" t="s">
        <v>399</v>
      </c>
      <c r="E1194" s="4">
        <v>15</v>
      </c>
      <c r="F1194" s="20"/>
      <c r="G1194" s="60"/>
      <c r="H1194" s="61"/>
    </row>
    <row r="1195" spans="1:8" s="24" customFormat="1" ht="13.5" hidden="1">
      <c r="A1195" s="11" t="s">
        <v>809</v>
      </c>
      <c r="B1195" s="5">
        <v>7</v>
      </c>
      <c r="C1195" s="5">
        <v>9</v>
      </c>
      <c r="D1195" s="5" t="s">
        <v>297</v>
      </c>
      <c r="E1195" s="5">
        <v>0</v>
      </c>
      <c r="F1195" s="20"/>
      <c r="G1195" s="60"/>
      <c r="H1195" s="61"/>
    </row>
    <row r="1196" spans="1:8" s="24" customFormat="1" ht="39.75" hidden="1">
      <c r="A1196" s="8" t="s">
        <v>285</v>
      </c>
      <c r="B1196" s="4">
        <v>7</v>
      </c>
      <c r="C1196" s="4">
        <v>9</v>
      </c>
      <c r="D1196" s="4" t="s">
        <v>298</v>
      </c>
      <c r="E1196" s="4">
        <v>0</v>
      </c>
      <c r="F1196" s="20"/>
      <c r="G1196" s="60"/>
      <c r="H1196" s="61"/>
    </row>
    <row r="1197" spans="1:8" s="24" customFormat="1" ht="13.5" hidden="1">
      <c r="A1197" s="8" t="s">
        <v>286</v>
      </c>
      <c r="B1197" s="4">
        <v>7</v>
      </c>
      <c r="C1197" s="4">
        <v>9</v>
      </c>
      <c r="D1197" s="4" t="s">
        <v>299</v>
      </c>
      <c r="E1197" s="4">
        <v>0</v>
      </c>
      <c r="F1197" s="20"/>
      <c r="G1197" s="60"/>
      <c r="H1197" s="61"/>
    </row>
    <row r="1198" spans="1:8" s="24" customFormat="1" ht="13.5" hidden="1">
      <c r="A1198" s="8" t="s">
        <v>287</v>
      </c>
      <c r="B1198" s="4">
        <v>7</v>
      </c>
      <c r="C1198" s="4">
        <v>9</v>
      </c>
      <c r="D1198" s="4" t="s">
        <v>299</v>
      </c>
      <c r="E1198" s="4">
        <v>12</v>
      </c>
      <c r="F1198" s="20"/>
      <c r="G1198" s="60"/>
      <c r="H1198" s="61"/>
    </row>
    <row r="1199" spans="1:8" s="24" customFormat="1" ht="13.5" hidden="1">
      <c r="A1199" s="8" t="s">
        <v>288</v>
      </c>
      <c r="B1199" s="4">
        <v>7</v>
      </c>
      <c r="C1199" s="4">
        <v>9</v>
      </c>
      <c r="D1199" s="4" t="s">
        <v>299</v>
      </c>
      <c r="E1199" s="4">
        <v>500</v>
      </c>
      <c r="F1199" s="20"/>
      <c r="G1199" s="60"/>
      <c r="H1199" s="61"/>
    </row>
    <row r="1200" spans="1:8" s="24" customFormat="1" ht="13.5" hidden="1">
      <c r="A1200" s="8" t="s">
        <v>294</v>
      </c>
      <c r="B1200" s="4">
        <v>7</v>
      </c>
      <c r="C1200" s="4">
        <v>9</v>
      </c>
      <c r="D1200" s="4" t="s">
        <v>301</v>
      </c>
      <c r="E1200" s="4">
        <v>0</v>
      </c>
      <c r="F1200" s="20"/>
      <c r="G1200" s="60"/>
      <c r="H1200" s="61"/>
    </row>
    <row r="1201" spans="1:8" s="24" customFormat="1" ht="13.5" hidden="1">
      <c r="A1201" s="8" t="s">
        <v>287</v>
      </c>
      <c r="B1201" s="4">
        <v>7</v>
      </c>
      <c r="C1201" s="4">
        <v>9</v>
      </c>
      <c r="D1201" s="4" t="s">
        <v>301</v>
      </c>
      <c r="E1201" s="4">
        <v>12</v>
      </c>
      <c r="F1201" s="20"/>
      <c r="G1201" s="60"/>
      <c r="H1201" s="61"/>
    </row>
    <row r="1202" spans="1:8" s="24" customFormat="1" ht="13.5" hidden="1">
      <c r="A1202" s="8" t="s">
        <v>460</v>
      </c>
      <c r="B1202" s="4">
        <v>7</v>
      </c>
      <c r="C1202" s="4">
        <v>9</v>
      </c>
      <c r="D1202" s="4" t="s">
        <v>461</v>
      </c>
      <c r="E1202" s="4">
        <v>0</v>
      </c>
      <c r="F1202" s="20"/>
      <c r="G1202" s="60"/>
      <c r="H1202" s="61"/>
    </row>
    <row r="1203" spans="1:8" s="24" customFormat="1" ht="39.75" hidden="1">
      <c r="A1203" s="8" t="s">
        <v>647</v>
      </c>
      <c r="B1203" s="4">
        <v>7</v>
      </c>
      <c r="C1203" s="4">
        <v>9</v>
      </c>
      <c r="D1203" s="4" t="s">
        <v>648</v>
      </c>
      <c r="E1203" s="4">
        <v>0</v>
      </c>
      <c r="F1203" s="20"/>
      <c r="G1203" s="60"/>
      <c r="H1203" s="61"/>
    </row>
    <row r="1204" spans="1:8" s="24" customFormat="1" ht="13.5" hidden="1">
      <c r="A1204" s="8" t="s">
        <v>309</v>
      </c>
      <c r="B1204" s="4">
        <v>7</v>
      </c>
      <c r="C1204" s="4">
        <v>9</v>
      </c>
      <c r="D1204" s="4" t="s">
        <v>648</v>
      </c>
      <c r="E1204" s="4">
        <v>3</v>
      </c>
      <c r="F1204" s="20"/>
      <c r="G1204" s="60"/>
      <c r="H1204" s="61"/>
    </row>
    <row r="1205" spans="1:8" s="24" customFormat="1" ht="26.25" hidden="1">
      <c r="A1205" s="8" t="s">
        <v>810</v>
      </c>
      <c r="B1205" s="4">
        <v>7</v>
      </c>
      <c r="C1205" s="4">
        <v>9</v>
      </c>
      <c r="D1205" s="4" t="s">
        <v>770</v>
      </c>
      <c r="E1205" s="4">
        <v>0</v>
      </c>
      <c r="F1205" s="20"/>
      <c r="G1205" s="60"/>
      <c r="H1205" s="61"/>
    </row>
    <row r="1206" spans="1:8" s="24" customFormat="1" ht="13.5" hidden="1">
      <c r="A1206" s="8" t="s">
        <v>771</v>
      </c>
      <c r="B1206" s="4">
        <v>7</v>
      </c>
      <c r="C1206" s="4">
        <v>9</v>
      </c>
      <c r="D1206" s="4" t="s">
        <v>772</v>
      </c>
      <c r="E1206" s="4">
        <v>0</v>
      </c>
      <c r="F1206" s="20"/>
      <c r="G1206" s="60"/>
      <c r="H1206" s="61"/>
    </row>
    <row r="1207" spans="1:8" s="24" customFormat="1" ht="13.5" hidden="1">
      <c r="A1207" s="8" t="s">
        <v>309</v>
      </c>
      <c r="B1207" s="4">
        <v>7</v>
      </c>
      <c r="C1207" s="4">
        <v>9</v>
      </c>
      <c r="D1207" s="4" t="s">
        <v>772</v>
      </c>
      <c r="E1207" s="4">
        <v>3</v>
      </c>
      <c r="F1207" s="20"/>
      <c r="G1207" s="60"/>
      <c r="H1207" s="61"/>
    </row>
    <row r="1208" spans="1:8" s="24" customFormat="1" ht="13.5" hidden="1">
      <c r="A1208" s="8" t="s">
        <v>287</v>
      </c>
      <c r="B1208" s="4">
        <v>7</v>
      </c>
      <c r="C1208" s="4">
        <v>9</v>
      </c>
      <c r="D1208" s="4" t="s">
        <v>772</v>
      </c>
      <c r="E1208" s="4">
        <v>12</v>
      </c>
      <c r="F1208" s="20"/>
      <c r="G1208" s="60"/>
      <c r="H1208" s="61"/>
    </row>
    <row r="1209" spans="1:8" s="24" customFormat="1" ht="26.25" hidden="1">
      <c r="A1209" s="8" t="s">
        <v>754</v>
      </c>
      <c r="B1209" s="4">
        <v>7</v>
      </c>
      <c r="C1209" s="4">
        <v>9</v>
      </c>
      <c r="D1209" s="4" t="s">
        <v>755</v>
      </c>
      <c r="E1209" s="4">
        <v>0</v>
      </c>
      <c r="F1209" s="20"/>
      <c r="G1209" s="60"/>
      <c r="H1209" s="61"/>
    </row>
    <row r="1210" spans="1:8" s="24" customFormat="1" ht="13.5" hidden="1">
      <c r="A1210" s="8" t="s">
        <v>309</v>
      </c>
      <c r="B1210" s="4">
        <v>7</v>
      </c>
      <c r="C1210" s="4">
        <v>9</v>
      </c>
      <c r="D1210" s="4" t="s">
        <v>755</v>
      </c>
      <c r="E1210" s="4">
        <v>3</v>
      </c>
      <c r="F1210" s="20"/>
      <c r="G1210" s="60"/>
      <c r="H1210" s="61"/>
    </row>
    <row r="1211" spans="1:8" s="24" customFormat="1" ht="13.5" hidden="1">
      <c r="A1211" s="8" t="s">
        <v>287</v>
      </c>
      <c r="B1211" s="4">
        <v>7</v>
      </c>
      <c r="C1211" s="4">
        <v>9</v>
      </c>
      <c r="D1211" s="4" t="s">
        <v>755</v>
      </c>
      <c r="E1211" s="4">
        <v>12</v>
      </c>
      <c r="F1211" s="20"/>
      <c r="G1211" s="60"/>
      <c r="H1211" s="61"/>
    </row>
    <row r="1212" spans="1:8" s="24" customFormat="1" ht="24.75" customHeight="1" hidden="1">
      <c r="A1212" s="8" t="s">
        <v>811</v>
      </c>
      <c r="B1212" s="116">
        <v>7</v>
      </c>
      <c r="C1212" s="116">
        <v>9</v>
      </c>
      <c r="D1212" s="116" t="s">
        <v>812</v>
      </c>
      <c r="E1212" s="116">
        <v>0</v>
      </c>
      <c r="F1212" s="20"/>
      <c r="G1212" s="60"/>
      <c r="H1212" s="61"/>
    </row>
    <row r="1213" spans="1:8" s="24" customFormat="1" ht="24.75" customHeight="1" hidden="1">
      <c r="A1213" s="8" t="s">
        <v>939</v>
      </c>
      <c r="B1213" s="116"/>
      <c r="C1213" s="116"/>
      <c r="D1213" s="116"/>
      <c r="E1213" s="116"/>
      <c r="F1213" s="20"/>
      <c r="G1213" s="60"/>
      <c r="H1213" s="61"/>
    </row>
    <row r="1214" spans="1:8" s="24" customFormat="1" ht="13.5" hidden="1">
      <c r="A1214" s="8" t="s">
        <v>793</v>
      </c>
      <c r="B1214" s="4">
        <v>7</v>
      </c>
      <c r="C1214" s="4">
        <v>9</v>
      </c>
      <c r="D1214" s="4" t="s">
        <v>812</v>
      </c>
      <c r="E1214" s="4">
        <v>22</v>
      </c>
      <c r="F1214" s="20"/>
      <c r="G1214" s="60"/>
      <c r="H1214" s="61"/>
    </row>
    <row r="1215" spans="1:8" s="24" customFormat="1" ht="26.25" hidden="1">
      <c r="A1215" s="8" t="s">
        <v>485</v>
      </c>
      <c r="B1215" s="4">
        <v>7</v>
      </c>
      <c r="C1215" s="4">
        <v>9</v>
      </c>
      <c r="D1215" s="4" t="s">
        <v>486</v>
      </c>
      <c r="E1215" s="4">
        <v>0</v>
      </c>
      <c r="F1215" s="20"/>
      <c r="G1215" s="60"/>
      <c r="H1215" s="61"/>
    </row>
    <row r="1216" spans="1:8" s="24" customFormat="1" ht="13.5" hidden="1">
      <c r="A1216" s="8" t="s">
        <v>309</v>
      </c>
      <c r="B1216" s="4">
        <v>7</v>
      </c>
      <c r="C1216" s="4">
        <v>9</v>
      </c>
      <c r="D1216" s="4" t="s">
        <v>486</v>
      </c>
      <c r="E1216" s="4">
        <v>3</v>
      </c>
      <c r="F1216" s="20"/>
      <c r="G1216" s="60"/>
      <c r="H1216" s="61"/>
    </row>
    <row r="1217" spans="1:8" s="24" customFormat="1" ht="26.25" hidden="1">
      <c r="A1217" s="8" t="s">
        <v>649</v>
      </c>
      <c r="B1217" s="4">
        <v>7</v>
      </c>
      <c r="C1217" s="4">
        <v>9</v>
      </c>
      <c r="D1217" s="4" t="s">
        <v>650</v>
      </c>
      <c r="E1217" s="4">
        <v>0</v>
      </c>
      <c r="F1217" s="20"/>
      <c r="G1217" s="60"/>
      <c r="H1217" s="61"/>
    </row>
    <row r="1218" spans="1:8" s="24" customFormat="1" ht="13.5" hidden="1">
      <c r="A1218" s="8" t="s">
        <v>309</v>
      </c>
      <c r="B1218" s="4">
        <v>7</v>
      </c>
      <c r="C1218" s="4">
        <v>9</v>
      </c>
      <c r="D1218" s="4" t="s">
        <v>650</v>
      </c>
      <c r="E1218" s="4">
        <v>3</v>
      </c>
      <c r="F1218" s="20"/>
      <c r="G1218" s="60"/>
      <c r="H1218" s="61"/>
    </row>
    <row r="1219" spans="1:8" s="24" customFormat="1" ht="39.75" hidden="1">
      <c r="A1219" s="8" t="s">
        <v>487</v>
      </c>
      <c r="B1219" s="4">
        <v>7</v>
      </c>
      <c r="C1219" s="4">
        <v>9</v>
      </c>
      <c r="D1219" s="4" t="s">
        <v>488</v>
      </c>
      <c r="E1219" s="4">
        <v>0</v>
      </c>
      <c r="F1219" s="20"/>
      <c r="G1219" s="60"/>
      <c r="H1219" s="61"/>
    </row>
    <row r="1220" spans="1:8" s="24" customFormat="1" ht="13.5" hidden="1">
      <c r="A1220" s="8" t="s">
        <v>309</v>
      </c>
      <c r="B1220" s="4">
        <v>7</v>
      </c>
      <c r="C1220" s="4">
        <v>9</v>
      </c>
      <c r="D1220" s="4" t="s">
        <v>488</v>
      </c>
      <c r="E1220" s="4">
        <v>3</v>
      </c>
      <c r="F1220" s="20"/>
      <c r="G1220" s="60"/>
      <c r="H1220" s="61"/>
    </row>
    <row r="1221" spans="1:8" s="24" customFormat="1" ht="26.25" hidden="1">
      <c r="A1221" s="8" t="s">
        <v>462</v>
      </c>
      <c r="B1221" s="4">
        <v>7</v>
      </c>
      <c r="C1221" s="4">
        <v>9</v>
      </c>
      <c r="D1221" s="4" t="s">
        <v>463</v>
      </c>
      <c r="E1221" s="4">
        <v>0</v>
      </c>
      <c r="F1221" s="20"/>
      <c r="G1221" s="60"/>
      <c r="H1221" s="61"/>
    </row>
    <row r="1222" spans="1:8" s="24" customFormat="1" ht="13.5" hidden="1">
      <c r="A1222" s="8" t="s">
        <v>309</v>
      </c>
      <c r="B1222" s="4">
        <v>7</v>
      </c>
      <c r="C1222" s="4">
        <v>9</v>
      </c>
      <c r="D1222" s="4" t="s">
        <v>463</v>
      </c>
      <c r="E1222" s="4">
        <v>3</v>
      </c>
      <c r="F1222" s="20"/>
      <c r="G1222" s="60"/>
      <c r="H1222" s="61"/>
    </row>
    <row r="1223" spans="1:8" s="24" customFormat="1" ht="26.25" hidden="1">
      <c r="A1223" s="8" t="s">
        <v>813</v>
      </c>
      <c r="B1223" s="4">
        <v>7</v>
      </c>
      <c r="C1223" s="4">
        <v>9</v>
      </c>
      <c r="D1223" s="4" t="s">
        <v>814</v>
      </c>
      <c r="E1223" s="4">
        <v>0</v>
      </c>
      <c r="F1223" s="20"/>
      <c r="G1223" s="60"/>
      <c r="H1223" s="61"/>
    </row>
    <row r="1224" spans="1:8" s="24" customFormat="1" ht="13.5" hidden="1">
      <c r="A1224" s="8" t="s">
        <v>309</v>
      </c>
      <c r="B1224" s="4">
        <v>7</v>
      </c>
      <c r="C1224" s="4">
        <v>9</v>
      </c>
      <c r="D1224" s="4" t="s">
        <v>814</v>
      </c>
      <c r="E1224" s="4">
        <v>3</v>
      </c>
      <c r="F1224" s="20"/>
      <c r="G1224" s="60"/>
      <c r="H1224" s="61"/>
    </row>
    <row r="1225" spans="1:8" s="24" customFormat="1" ht="26.25" hidden="1">
      <c r="A1225" s="8" t="s">
        <v>306</v>
      </c>
      <c r="B1225" s="4">
        <v>7</v>
      </c>
      <c r="C1225" s="4">
        <v>9</v>
      </c>
      <c r="D1225" s="4" t="s">
        <v>303</v>
      </c>
      <c r="E1225" s="4">
        <v>0</v>
      </c>
      <c r="F1225" s="20"/>
      <c r="G1225" s="60"/>
      <c r="H1225" s="61"/>
    </row>
    <row r="1226" spans="1:8" s="24" customFormat="1" ht="39.75" hidden="1">
      <c r="A1226" s="8" t="s">
        <v>384</v>
      </c>
      <c r="B1226" s="4">
        <v>7</v>
      </c>
      <c r="C1226" s="4">
        <v>9</v>
      </c>
      <c r="D1226" s="4" t="s">
        <v>385</v>
      </c>
      <c r="E1226" s="4">
        <v>0</v>
      </c>
      <c r="F1226" s="20"/>
      <c r="G1226" s="60"/>
      <c r="H1226" s="61"/>
    </row>
    <row r="1227" spans="1:8" s="24" customFormat="1" ht="13.5" hidden="1">
      <c r="A1227" s="8" t="s">
        <v>309</v>
      </c>
      <c r="B1227" s="4">
        <v>7</v>
      </c>
      <c r="C1227" s="4">
        <v>9</v>
      </c>
      <c r="D1227" s="4" t="s">
        <v>386</v>
      </c>
      <c r="E1227" s="4">
        <v>3</v>
      </c>
      <c r="F1227" s="20"/>
      <c r="G1227" s="60"/>
      <c r="H1227" s="61"/>
    </row>
    <row r="1228" spans="1:8" s="24" customFormat="1" ht="26.25" hidden="1">
      <c r="A1228" s="8" t="s">
        <v>387</v>
      </c>
      <c r="B1228" s="4">
        <v>7</v>
      </c>
      <c r="C1228" s="4">
        <v>9</v>
      </c>
      <c r="D1228" s="4" t="s">
        <v>388</v>
      </c>
      <c r="E1228" s="4">
        <v>0</v>
      </c>
      <c r="F1228" s="20"/>
      <c r="G1228" s="60"/>
      <c r="H1228" s="61"/>
    </row>
    <row r="1229" spans="1:8" s="24" customFormat="1" ht="13.5" hidden="1">
      <c r="A1229" s="8" t="s">
        <v>309</v>
      </c>
      <c r="B1229" s="4">
        <v>7</v>
      </c>
      <c r="C1229" s="4">
        <v>9</v>
      </c>
      <c r="D1229" s="4" t="s">
        <v>388</v>
      </c>
      <c r="E1229" s="4">
        <v>3</v>
      </c>
      <c r="F1229" s="20"/>
      <c r="G1229" s="60"/>
      <c r="H1229" s="61"/>
    </row>
    <row r="1230" spans="1:8" s="24" customFormat="1" ht="13.5" hidden="1">
      <c r="A1230" s="8" t="s">
        <v>307</v>
      </c>
      <c r="B1230" s="4">
        <v>7</v>
      </c>
      <c r="C1230" s="4">
        <v>9</v>
      </c>
      <c r="D1230" s="4" t="s">
        <v>308</v>
      </c>
      <c r="E1230" s="4">
        <v>0</v>
      </c>
      <c r="F1230" s="20"/>
      <c r="G1230" s="60"/>
      <c r="H1230" s="61"/>
    </row>
    <row r="1231" spans="1:8" s="24" customFormat="1" ht="13.5" hidden="1">
      <c r="A1231" s="8" t="s">
        <v>309</v>
      </c>
      <c r="B1231" s="4">
        <v>7</v>
      </c>
      <c r="C1231" s="4">
        <v>9</v>
      </c>
      <c r="D1231" s="4" t="s">
        <v>308</v>
      </c>
      <c r="E1231" s="4">
        <v>3</v>
      </c>
      <c r="F1231" s="20"/>
      <c r="G1231" s="60"/>
      <c r="H1231" s="61"/>
    </row>
    <row r="1232" spans="1:8" s="24" customFormat="1" ht="26.25" hidden="1">
      <c r="A1232" s="8" t="s">
        <v>815</v>
      </c>
      <c r="B1232" s="4">
        <v>7</v>
      </c>
      <c r="C1232" s="4">
        <v>9</v>
      </c>
      <c r="D1232" s="4" t="s">
        <v>816</v>
      </c>
      <c r="E1232" s="4">
        <v>0</v>
      </c>
      <c r="F1232" s="20"/>
      <c r="G1232" s="60"/>
      <c r="H1232" s="61"/>
    </row>
    <row r="1233" spans="1:8" s="24" customFormat="1" ht="13.5" hidden="1">
      <c r="A1233" s="8" t="s">
        <v>339</v>
      </c>
      <c r="B1233" s="4">
        <v>7</v>
      </c>
      <c r="C1233" s="4">
        <v>9</v>
      </c>
      <c r="D1233" s="4" t="s">
        <v>817</v>
      </c>
      <c r="E1233" s="4">
        <v>0</v>
      </c>
      <c r="F1233" s="20"/>
      <c r="G1233" s="60"/>
      <c r="H1233" s="61"/>
    </row>
    <row r="1234" spans="1:8" s="24" customFormat="1" ht="13.5" hidden="1">
      <c r="A1234" s="8" t="s">
        <v>338</v>
      </c>
      <c r="B1234" s="4">
        <v>7</v>
      </c>
      <c r="C1234" s="4">
        <v>9</v>
      </c>
      <c r="D1234" s="4" t="s">
        <v>817</v>
      </c>
      <c r="E1234" s="4">
        <v>1</v>
      </c>
      <c r="F1234" s="20"/>
      <c r="G1234" s="60"/>
      <c r="H1234" s="61"/>
    </row>
    <row r="1235" spans="1:8" s="24" customFormat="1" ht="13.5" hidden="1">
      <c r="A1235" s="8" t="s">
        <v>775</v>
      </c>
      <c r="B1235" s="4">
        <v>7</v>
      </c>
      <c r="C1235" s="4">
        <v>9</v>
      </c>
      <c r="D1235" s="4" t="s">
        <v>776</v>
      </c>
      <c r="E1235" s="4">
        <v>0</v>
      </c>
      <c r="F1235" s="20"/>
      <c r="G1235" s="60"/>
      <c r="H1235" s="61"/>
    </row>
    <row r="1236" spans="1:8" s="24" customFormat="1" ht="13.5" hidden="1">
      <c r="A1236" s="8" t="s">
        <v>789</v>
      </c>
      <c r="B1236" s="4">
        <v>7</v>
      </c>
      <c r="C1236" s="4">
        <v>9</v>
      </c>
      <c r="D1236" s="4" t="s">
        <v>790</v>
      </c>
      <c r="E1236" s="4">
        <v>0</v>
      </c>
      <c r="F1236" s="20"/>
      <c r="G1236" s="60"/>
      <c r="H1236" s="61"/>
    </row>
    <row r="1237" spans="1:8" s="24" customFormat="1" ht="13.5" hidden="1">
      <c r="A1237" s="8" t="s">
        <v>338</v>
      </c>
      <c r="B1237" s="4">
        <v>7</v>
      </c>
      <c r="C1237" s="4">
        <v>9</v>
      </c>
      <c r="D1237" s="4" t="s">
        <v>790</v>
      </c>
      <c r="E1237" s="4">
        <v>1</v>
      </c>
      <c r="F1237" s="20"/>
      <c r="G1237" s="60"/>
      <c r="H1237" s="61"/>
    </row>
    <row r="1238" spans="1:8" s="24" customFormat="1" ht="13.5" hidden="1">
      <c r="A1238" s="8" t="s">
        <v>818</v>
      </c>
      <c r="B1238" s="4">
        <v>7</v>
      </c>
      <c r="C1238" s="4">
        <v>9</v>
      </c>
      <c r="D1238" s="4" t="s">
        <v>792</v>
      </c>
      <c r="E1238" s="4">
        <v>0</v>
      </c>
      <c r="F1238" s="20"/>
      <c r="G1238" s="60"/>
      <c r="H1238" s="61"/>
    </row>
    <row r="1239" spans="1:8" s="24" customFormat="1" ht="13.5" hidden="1">
      <c r="A1239" s="8" t="s">
        <v>338</v>
      </c>
      <c r="B1239" s="4">
        <v>7</v>
      </c>
      <c r="C1239" s="4">
        <v>9</v>
      </c>
      <c r="D1239" s="4" t="s">
        <v>819</v>
      </c>
      <c r="E1239" s="4">
        <v>1</v>
      </c>
      <c r="F1239" s="20"/>
      <c r="G1239" s="60"/>
      <c r="H1239" s="61"/>
    </row>
    <row r="1240" spans="1:8" s="24" customFormat="1" ht="13.5" hidden="1">
      <c r="A1240" s="8" t="s">
        <v>820</v>
      </c>
      <c r="B1240" s="4">
        <v>7</v>
      </c>
      <c r="C1240" s="4">
        <v>9</v>
      </c>
      <c r="D1240" s="4" t="s">
        <v>821</v>
      </c>
      <c r="E1240" s="4">
        <v>0</v>
      </c>
      <c r="F1240" s="20"/>
      <c r="G1240" s="60"/>
      <c r="H1240" s="61"/>
    </row>
    <row r="1241" spans="1:8" s="24" customFormat="1" ht="13.5" hidden="1">
      <c r="A1241" s="8" t="s">
        <v>287</v>
      </c>
      <c r="B1241" s="4">
        <v>7</v>
      </c>
      <c r="C1241" s="4">
        <v>9</v>
      </c>
      <c r="D1241" s="4" t="s">
        <v>821</v>
      </c>
      <c r="E1241" s="4">
        <v>12</v>
      </c>
      <c r="F1241" s="20"/>
      <c r="G1241" s="60"/>
      <c r="H1241" s="61"/>
    </row>
    <row r="1242" spans="1:8" s="24" customFormat="1" ht="13.5" hidden="1">
      <c r="A1242" s="8" t="s">
        <v>822</v>
      </c>
      <c r="B1242" s="4">
        <v>7</v>
      </c>
      <c r="C1242" s="4">
        <v>9</v>
      </c>
      <c r="D1242" s="4" t="s">
        <v>823</v>
      </c>
      <c r="E1242" s="4">
        <v>0</v>
      </c>
      <c r="F1242" s="20"/>
      <c r="G1242" s="60"/>
      <c r="H1242" s="61"/>
    </row>
    <row r="1243" spans="1:8" s="24" customFormat="1" ht="13.5" hidden="1">
      <c r="A1243" s="8" t="s">
        <v>328</v>
      </c>
      <c r="B1243" s="4">
        <v>7</v>
      </c>
      <c r="C1243" s="4">
        <v>9</v>
      </c>
      <c r="D1243" s="4" t="s">
        <v>823</v>
      </c>
      <c r="E1243" s="4">
        <v>13</v>
      </c>
      <c r="F1243" s="20"/>
      <c r="G1243" s="60"/>
      <c r="H1243" s="61"/>
    </row>
    <row r="1244" spans="1:8" s="24" customFormat="1" ht="26.25" hidden="1">
      <c r="A1244" s="8" t="s">
        <v>824</v>
      </c>
      <c r="B1244" s="4">
        <v>7</v>
      </c>
      <c r="C1244" s="4">
        <v>9</v>
      </c>
      <c r="D1244" s="4" t="s">
        <v>825</v>
      </c>
      <c r="E1244" s="4">
        <v>0</v>
      </c>
      <c r="F1244" s="20"/>
      <c r="G1244" s="60"/>
      <c r="H1244" s="61"/>
    </row>
    <row r="1245" spans="1:8" s="24" customFormat="1" ht="13.5" hidden="1">
      <c r="A1245" s="8" t="s">
        <v>287</v>
      </c>
      <c r="B1245" s="4">
        <v>7</v>
      </c>
      <c r="C1245" s="4">
        <v>9</v>
      </c>
      <c r="D1245" s="4" t="s">
        <v>826</v>
      </c>
      <c r="E1245" s="4">
        <v>12</v>
      </c>
      <c r="F1245" s="20"/>
      <c r="G1245" s="60"/>
      <c r="H1245" s="61"/>
    </row>
    <row r="1246" spans="1:8" s="24" customFormat="1" ht="26.25" hidden="1">
      <c r="A1246" s="8" t="s">
        <v>827</v>
      </c>
      <c r="B1246" s="4">
        <v>7</v>
      </c>
      <c r="C1246" s="4">
        <v>9</v>
      </c>
      <c r="D1246" s="4" t="s">
        <v>828</v>
      </c>
      <c r="E1246" s="4">
        <v>0</v>
      </c>
      <c r="F1246" s="20"/>
      <c r="G1246" s="60"/>
      <c r="H1246" s="61"/>
    </row>
    <row r="1247" spans="1:8" s="24" customFormat="1" ht="13.5" hidden="1">
      <c r="A1247" s="8" t="s">
        <v>287</v>
      </c>
      <c r="B1247" s="4">
        <v>7</v>
      </c>
      <c r="C1247" s="4">
        <v>9</v>
      </c>
      <c r="D1247" s="4" t="s">
        <v>829</v>
      </c>
      <c r="E1247" s="4">
        <v>12</v>
      </c>
      <c r="F1247" s="20"/>
      <c r="G1247" s="60"/>
      <c r="H1247" s="61"/>
    </row>
    <row r="1248" spans="1:8" s="24" customFormat="1" ht="13.5" hidden="1">
      <c r="A1248" s="8" t="s">
        <v>797</v>
      </c>
      <c r="B1248" s="4">
        <v>7</v>
      </c>
      <c r="C1248" s="4">
        <v>9</v>
      </c>
      <c r="D1248" s="4" t="s">
        <v>830</v>
      </c>
      <c r="E1248" s="4">
        <v>0</v>
      </c>
      <c r="F1248" s="20"/>
      <c r="G1248" s="60"/>
      <c r="H1248" s="61"/>
    </row>
    <row r="1249" spans="1:8" s="24" customFormat="1" ht="13.5" hidden="1">
      <c r="A1249" s="8" t="s">
        <v>287</v>
      </c>
      <c r="B1249" s="4">
        <v>7</v>
      </c>
      <c r="C1249" s="4">
        <v>9</v>
      </c>
      <c r="D1249" s="4" t="s">
        <v>831</v>
      </c>
      <c r="E1249" s="4">
        <v>12</v>
      </c>
      <c r="F1249" s="20"/>
      <c r="G1249" s="60"/>
      <c r="H1249" s="61"/>
    </row>
    <row r="1250" spans="1:8" s="24" customFormat="1" ht="39.75" hidden="1">
      <c r="A1250" s="8" t="s">
        <v>352</v>
      </c>
      <c r="B1250" s="4">
        <v>7</v>
      </c>
      <c r="C1250" s="4">
        <v>9</v>
      </c>
      <c r="D1250" s="4" t="s">
        <v>832</v>
      </c>
      <c r="E1250" s="4">
        <v>0</v>
      </c>
      <c r="F1250" s="20"/>
      <c r="G1250" s="60"/>
      <c r="H1250" s="61"/>
    </row>
    <row r="1251" spans="1:8" s="24" customFormat="1" ht="13.5" hidden="1">
      <c r="A1251" s="8" t="s">
        <v>328</v>
      </c>
      <c r="B1251" s="4">
        <v>7</v>
      </c>
      <c r="C1251" s="4">
        <v>9</v>
      </c>
      <c r="D1251" s="4" t="s">
        <v>832</v>
      </c>
      <c r="E1251" s="4">
        <v>13</v>
      </c>
      <c r="F1251" s="20"/>
      <c r="G1251" s="60"/>
      <c r="H1251" s="61"/>
    </row>
    <row r="1252" spans="1:8" s="24" customFormat="1" ht="53.25" hidden="1">
      <c r="A1252" s="8" t="s">
        <v>835</v>
      </c>
      <c r="B1252" s="4">
        <v>7</v>
      </c>
      <c r="C1252" s="4">
        <v>9</v>
      </c>
      <c r="D1252" s="4" t="s">
        <v>836</v>
      </c>
      <c r="E1252" s="4">
        <v>0</v>
      </c>
      <c r="F1252" s="20"/>
      <c r="G1252" s="60"/>
      <c r="H1252" s="61"/>
    </row>
    <row r="1253" spans="1:8" s="24" customFormat="1" ht="13.5" hidden="1">
      <c r="A1253" s="8" t="s">
        <v>339</v>
      </c>
      <c r="B1253" s="4">
        <v>7</v>
      </c>
      <c r="C1253" s="4">
        <v>9</v>
      </c>
      <c r="D1253" s="4" t="s">
        <v>837</v>
      </c>
      <c r="E1253" s="4">
        <v>0</v>
      </c>
      <c r="F1253" s="20"/>
      <c r="G1253" s="60"/>
      <c r="H1253" s="61"/>
    </row>
    <row r="1254" spans="1:8" s="24" customFormat="1" ht="13.5" hidden="1">
      <c r="A1254" s="8" t="s">
        <v>338</v>
      </c>
      <c r="B1254" s="4">
        <v>7</v>
      </c>
      <c r="C1254" s="4">
        <v>9</v>
      </c>
      <c r="D1254" s="4" t="s">
        <v>837</v>
      </c>
      <c r="E1254" s="4">
        <v>1</v>
      </c>
      <c r="F1254" s="20"/>
      <c r="G1254" s="60"/>
      <c r="H1254" s="61"/>
    </row>
    <row r="1255" spans="1:8" s="24" customFormat="1" ht="13.5" hidden="1">
      <c r="A1255" s="8" t="s">
        <v>391</v>
      </c>
      <c r="B1255" s="4">
        <v>7</v>
      </c>
      <c r="C1255" s="4">
        <v>9</v>
      </c>
      <c r="D1255" s="4" t="s">
        <v>392</v>
      </c>
      <c r="E1255" s="4">
        <v>0</v>
      </c>
      <c r="F1255" s="20"/>
      <c r="G1255" s="60"/>
      <c r="H1255" s="61"/>
    </row>
    <row r="1256" spans="1:8" s="24" customFormat="1" ht="13.5" hidden="1">
      <c r="A1256" s="8" t="s">
        <v>393</v>
      </c>
      <c r="B1256" s="4">
        <v>7</v>
      </c>
      <c r="C1256" s="4">
        <v>9</v>
      </c>
      <c r="D1256" s="4" t="s">
        <v>394</v>
      </c>
      <c r="E1256" s="4">
        <v>0</v>
      </c>
      <c r="F1256" s="20"/>
      <c r="G1256" s="60"/>
      <c r="H1256" s="61"/>
    </row>
    <row r="1257" spans="1:8" s="24" customFormat="1" ht="13.5" hidden="1">
      <c r="A1257" s="8" t="s">
        <v>338</v>
      </c>
      <c r="B1257" s="4">
        <v>7</v>
      </c>
      <c r="C1257" s="4">
        <v>9</v>
      </c>
      <c r="D1257" s="4" t="s">
        <v>394</v>
      </c>
      <c r="E1257" s="4">
        <v>1</v>
      </c>
      <c r="F1257" s="20"/>
      <c r="G1257" s="60"/>
      <c r="H1257" s="61"/>
    </row>
    <row r="1258" spans="1:8" s="24" customFormat="1" ht="13.5" hidden="1">
      <c r="A1258" s="8" t="s">
        <v>287</v>
      </c>
      <c r="B1258" s="4">
        <v>7</v>
      </c>
      <c r="C1258" s="4">
        <v>9</v>
      </c>
      <c r="D1258" s="4" t="s">
        <v>394</v>
      </c>
      <c r="E1258" s="4">
        <v>12</v>
      </c>
      <c r="F1258" s="20"/>
      <c r="G1258" s="60"/>
      <c r="H1258" s="61"/>
    </row>
    <row r="1259" spans="1:8" s="24" customFormat="1" ht="13.5" hidden="1">
      <c r="A1259" s="8" t="s">
        <v>395</v>
      </c>
      <c r="B1259" s="4">
        <v>7</v>
      </c>
      <c r="C1259" s="4">
        <v>9</v>
      </c>
      <c r="D1259" s="4" t="s">
        <v>396</v>
      </c>
      <c r="E1259" s="4">
        <v>0</v>
      </c>
      <c r="F1259" s="20"/>
      <c r="G1259" s="60"/>
      <c r="H1259" s="61"/>
    </row>
    <row r="1260" spans="1:8" s="24" customFormat="1" ht="13.5" hidden="1">
      <c r="A1260" s="8" t="s">
        <v>338</v>
      </c>
      <c r="B1260" s="4">
        <v>7</v>
      </c>
      <c r="C1260" s="4">
        <v>9</v>
      </c>
      <c r="D1260" s="4" t="s">
        <v>396</v>
      </c>
      <c r="E1260" s="4">
        <v>1</v>
      </c>
      <c r="F1260" s="20"/>
      <c r="G1260" s="60"/>
      <c r="H1260" s="61"/>
    </row>
    <row r="1261" spans="1:8" s="24" customFormat="1" ht="13.5" hidden="1">
      <c r="A1261" s="8" t="s">
        <v>288</v>
      </c>
      <c r="B1261" s="4">
        <v>7</v>
      </c>
      <c r="C1261" s="4">
        <v>9</v>
      </c>
      <c r="D1261" s="4" t="s">
        <v>396</v>
      </c>
      <c r="E1261" s="4">
        <v>500</v>
      </c>
      <c r="F1261" s="20"/>
      <c r="G1261" s="60"/>
      <c r="H1261" s="61"/>
    </row>
    <row r="1262" spans="1:8" s="24" customFormat="1" ht="13.5" hidden="1">
      <c r="A1262" s="8" t="s">
        <v>472</v>
      </c>
      <c r="B1262" s="4">
        <v>7</v>
      </c>
      <c r="C1262" s="4">
        <v>9</v>
      </c>
      <c r="D1262" s="4" t="s">
        <v>473</v>
      </c>
      <c r="E1262" s="4">
        <v>0</v>
      </c>
      <c r="F1262" s="20"/>
      <c r="G1262" s="60"/>
      <c r="H1262" s="61"/>
    </row>
    <row r="1263" spans="1:8" s="24" customFormat="1" ht="15" hidden="1">
      <c r="A1263" s="8" t="s">
        <v>937</v>
      </c>
      <c r="B1263" s="4">
        <v>7</v>
      </c>
      <c r="C1263" s="4">
        <v>9</v>
      </c>
      <c r="D1263" s="4" t="s">
        <v>666</v>
      </c>
      <c r="E1263" s="4">
        <v>0</v>
      </c>
      <c r="F1263" s="20"/>
      <c r="G1263" s="60"/>
      <c r="H1263" s="61"/>
    </row>
    <row r="1264" spans="1:8" s="24" customFormat="1" ht="13.5" hidden="1">
      <c r="A1264" s="8" t="s">
        <v>338</v>
      </c>
      <c r="B1264" s="4">
        <v>7</v>
      </c>
      <c r="C1264" s="4">
        <v>9</v>
      </c>
      <c r="D1264" s="4" t="s">
        <v>666</v>
      </c>
      <c r="E1264" s="4">
        <v>1</v>
      </c>
      <c r="F1264" s="20"/>
      <c r="G1264" s="60"/>
      <c r="H1264" s="61"/>
    </row>
    <row r="1265" spans="1:8" s="24" customFormat="1" ht="13.5" hidden="1">
      <c r="A1265" s="8" t="s">
        <v>309</v>
      </c>
      <c r="B1265" s="4">
        <v>7</v>
      </c>
      <c r="C1265" s="4">
        <v>9</v>
      </c>
      <c r="D1265" s="4" t="s">
        <v>666</v>
      </c>
      <c r="E1265" s="4">
        <v>3</v>
      </c>
      <c r="F1265" s="20"/>
      <c r="G1265" s="60"/>
      <c r="H1265" s="61"/>
    </row>
    <row r="1266" spans="1:8" s="24" customFormat="1" ht="39.75" hidden="1">
      <c r="A1266" s="8" t="s">
        <v>718</v>
      </c>
      <c r="B1266" s="4">
        <v>7</v>
      </c>
      <c r="C1266" s="4">
        <v>9</v>
      </c>
      <c r="D1266" s="4" t="s">
        <v>719</v>
      </c>
      <c r="E1266" s="4">
        <v>0</v>
      </c>
      <c r="F1266" s="20"/>
      <c r="G1266" s="60"/>
      <c r="H1266" s="61"/>
    </row>
    <row r="1267" spans="1:8" s="24" customFormat="1" ht="13.5" hidden="1">
      <c r="A1267" s="8" t="s">
        <v>338</v>
      </c>
      <c r="B1267" s="4">
        <v>7</v>
      </c>
      <c r="C1267" s="4">
        <v>9</v>
      </c>
      <c r="D1267" s="4" t="s">
        <v>719</v>
      </c>
      <c r="E1267" s="4">
        <v>1</v>
      </c>
      <c r="F1267" s="20"/>
      <c r="G1267" s="60"/>
      <c r="H1267" s="61"/>
    </row>
    <row r="1268" spans="1:8" s="24" customFormat="1" ht="13.5" hidden="1">
      <c r="A1268" s="8" t="s">
        <v>309</v>
      </c>
      <c r="B1268" s="4">
        <v>7</v>
      </c>
      <c r="C1268" s="4">
        <v>9</v>
      </c>
      <c r="D1268" s="4" t="s">
        <v>719</v>
      </c>
      <c r="E1268" s="4">
        <v>3</v>
      </c>
      <c r="F1268" s="20"/>
      <c r="G1268" s="60"/>
      <c r="H1268" s="61"/>
    </row>
    <row r="1269" spans="1:8" s="24" customFormat="1" ht="42" hidden="1">
      <c r="A1269" s="8" t="s">
        <v>934</v>
      </c>
      <c r="B1269" s="4">
        <v>7</v>
      </c>
      <c r="C1269" s="4">
        <v>9</v>
      </c>
      <c r="D1269" s="4" t="s">
        <v>397</v>
      </c>
      <c r="E1269" s="4">
        <v>0</v>
      </c>
      <c r="F1269" s="20"/>
      <c r="G1269" s="60"/>
      <c r="H1269" s="61"/>
    </row>
    <row r="1270" spans="1:8" s="24" customFormat="1" ht="13.5" hidden="1">
      <c r="A1270" s="8" t="s">
        <v>338</v>
      </c>
      <c r="B1270" s="4">
        <v>7</v>
      </c>
      <c r="C1270" s="4">
        <v>9</v>
      </c>
      <c r="D1270" s="4" t="s">
        <v>397</v>
      </c>
      <c r="E1270" s="4">
        <v>1</v>
      </c>
      <c r="F1270" s="20"/>
      <c r="G1270" s="60"/>
      <c r="H1270" s="61"/>
    </row>
    <row r="1271" spans="1:8" s="24" customFormat="1" ht="13.5" hidden="1">
      <c r="A1271" s="8" t="s">
        <v>309</v>
      </c>
      <c r="B1271" s="4">
        <v>7</v>
      </c>
      <c r="C1271" s="4">
        <v>9</v>
      </c>
      <c r="D1271" s="4" t="s">
        <v>397</v>
      </c>
      <c r="E1271" s="4">
        <v>3</v>
      </c>
      <c r="F1271" s="20"/>
      <c r="G1271" s="60"/>
      <c r="H1271" s="61"/>
    </row>
    <row r="1272" spans="1:8" s="24" customFormat="1" ht="13.5" hidden="1">
      <c r="A1272" s="8" t="s">
        <v>398</v>
      </c>
      <c r="B1272" s="4">
        <v>7</v>
      </c>
      <c r="C1272" s="4">
        <v>9</v>
      </c>
      <c r="D1272" s="4" t="s">
        <v>399</v>
      </c>
      <c r="E1272" s="4">
        <v>0</v>
      </c>
      <c r="F1272" s="20"/>
      <c r="G1272" s="60"/>
      <c r="H1272" s="61"/>
    </row>
    <row r="1273" spans="1:8" s="24" customFormat="1" ht="13.5" hidden="1">
      <c r="A1273" s="8" t="s">
        <v>309</v>
      </c>
      <c r="B1273" s="4">
        <v>7</v>
      </c>
      <c r="C1273" s="4">
        <v>9</v>
      </c>
      <c r="D1273" s="4" t="s">
        <v>399</v>
      </c>
      <c r="E1273" s="4">
        <v>3</v>
      </c>
      <c r="F1273" s="20"/>
      <c r="G1273" s="60"/>
      <c r="H1273" s="61"/>
    </row>
    <row r="1274" spans="1:8" s="24" customFormat="1" ht="13.5" hidden="1">
      <c r="A1274" s="8" t="s">
        <v>287</v>
      </c>
      <c r="B1274" s="4">
        <v>7</v>
      </c>
      <c r="C1274" s="4">
        <v>9</v>
      </c>
      <c r="D1274" s="4" t="s">
        <v>399</v>
      </c>
      <c r="E1274" s="4">
        <v>12</v>
      </c>
      <c r="F1274" s="20"/>
      <c r="G1274" s="60"/>
      <c r="H1274" s="61"/>
    </row>
    <row r="1275" spans="1:8" s="24" customFormat="1" ht="13.5" hidden="1">
      <c r="A1275" s="8" t="s">
        <v>793</v>
      </c>
      <c r="B1275" s="4">
        <v>7</v>
      </c>
      <c r="C1275" s="4">
        <v>9</v>
      </c>
      <c r="D1275" s="4" t="s">
        <v>399</v>
      </c>
      <c r="E1275" s="4">
        <v>22</v>
      </c>
      <c r="F1275" s="20"/>
      <c r="G1275" s="60"/>
      <c r="H1275" s="61"/>
    </row>
    <row r="1276" spans="1:8" s="24" customFormat="1" ht="39.75" hidden="1">
      <c r="A1276" s="8" t="s">
        <v>669</v>
      </c>
      <c r="B1276" s="4">
        <v>7</v>
      </c>
      <c r="C1276" s="4">
        <v>9</v>
      </c>
      <c r="D1276" s="4" t="s">
        <v>670</v>
      </c>
      <c r="E1276" s="4">
        <v>0</v>
      </c>
      <c r="F1276" s="20"/>
      <c r="G1276" s="60"/>
      <c r="H1276" s="61"/>
    </row>
    <row r="1277" spans="1:8" s="24" customFormat="1" ht="13.5" hidden="1">
      <c r="A1277" s="8" t="s">
        <v>671</v>
      </c>
      <c r="B1277" s="4">
        <v>7</v>
      </c>
      <c r="C1277" s="4">
        <v>9</v>
      </c>
      <c r="D1277" s="4" t="s">
        <v>672</v>
      </c>
      <c r="E1277" s="4">
        <v>0</v>
      </c>
      <c r="F1277" s="20"/>
      <c r="G1277" s="60"/>
      <c r="H1277" s="61"/>
    </row>
    <row r="1278" spans="1:8" s="24" customFormat="1" ht="13.5" hidden="1">
      <c r="A1278" s="8" t="s">
        <v>309</v>
      </c>
      <c r="B1278" s="4">
        <v>7</v>
      </c>
      <c r="C1278" s="4">
        <v>9</v>
      </c>
      <c r="D1278" s="4" t="s">
        <v>672</v>
      </c>
      <c r="E1278" s="4">
        <v>3</v>
      </c>
      <c r="F1278" s="20"/>
      <c r="G1278" s="60"/>
      <c r="H1278" s="61"/>
    </row>
    <row r="1279" spans="1:8" s="24" customFormat="1" ht="13.5" hidden="1">
      <c r="A1279" s="8" t="s">
        <v>400</v>
      </c>
      <c r="B1279" s="4">
        <v>7</v>
      </c>
      <c r="C1279" s="4">
        <v>9</v>
      </c>
      <c r="D1279" s="4" t="s">
        <v>401</v>
      </c>
      <c r="E1279" s="4">
        <v>0</v>
      </c>
      <c r="F1279" s="20"/>
      <c r="G1279" s="60"/>
      <c r="H1279" s="61"/>
    </row>
    <row r="1280" spans="1:8" s="24" customFormat="1" ht="13.5" hidden="1">
      <c r="A1280" s="8" t="s">
        <v>793</v>
      </c>
      <c r="B1280" s="4">
        <v>7</v>
      </c>
      <c r="C1280" s="4">
        <v>9</v>
      </c>
      <c r="D1280" s="4" t="s">
        <v>401</v>
      </c>
      <c r="E1280" s="4">
        <v>22</v>
      </c>
      <c r="F1280" s="20"/>
      <c r="G1280" s="60"/>
      <c r="H1280" s="61"/>
    </row>
    <row r="1281" spans="1:8" s="24" customFormat="1" ht="13.5" hidden="1">
      <c r="A1281" s="8" t="s">
        <v>288</v>
      </c>
      <c r="B1281" s="4">
        <v>7</v>
      </c>
      <c r="C1281" s="4">
        <v>9</v>
      </c>
      <c r="D1281" s="4" t="s">
        <v>401</v>
      </c>
      <c r="E1281" s="4">
        <v>500</v>
      </c>
      <c r="F1281" s="20"/>
      <c r="G1281" s="60"/>
      <c r="H1281" s="61"/>
    </row>
    <row r="1282" spans="1:8" s="24" customFormat="1" ht="26.25">
      <c r="A1282" s="11" t="s">
        <v>838</v>
      </c>
      <c r="B1282" s="6" t="s">
        <v>10</v>
      </c>
      <c r="C1282" s="6" t="s">
        <v>2</v>
      </c>
      <c r="D1282" s="6" t="s">
        <v>966</v>
      </c>
      <c r="E1282" s="6" t="s">
        <v>13</v>
      </c>
      <c r="F1282" s="97">
        <f>F1283</f>
        <v>3851.8</v>
      </c>
      <c r="G1282" s="59"/>
      <c r="H1282" s="15"/>
    </row>
    <row r="1283" spans="1:8" s="24" customFormat="1" ht="13.5">
      <c r="A1283" s="11" t="s">
        <v>839</v>
      </c>
      <c r="B1283" s="6" t="s">
        <v>10</v>
      </c>
      <c r="C1283" s="6" t="s">
        <v>1</v>
      </c>
      <c r="D1283" s="6" t="s">
        <v>966</v>
      </c>
      <c r="E1283" s="6" t="s">
        <v>13</v>
      </c>
      <c r="F1283" s="97">
        <f>F1298+F1301+F1303+F1305+F1307+F1457+F1459</f>
        <v>3851.8</v>
      </c>
      <c r="G1283" s="59"/>
      <c r="H1283" s="15"/>
    </row>
    <row r="1284" spans="1:8" s="24" customFormat="1" ht="13.5" hidden="1">
      <c r="A1284" s="8" t="s">
        <v>460</v>
      </c>
      <c r="B1284" s="4">
        <v>8</v>
      </c>
      <c r="C1284" s="4">
        <v>1</v>
      </c>
      <c r="D1284" s="4" t="s">
        <v>461</v>
      </c>
      <c r="E1284" s="4">
        <v>0</v>
      </c>
      <c r="F1284" s="98">
        <f aca="true" t="shared" si="0" ref="F1284:F1295">SUM(G1284:H1284)</f>
        <v>0</v>
      </c>
      <c r="G1284" s="60"/>
      <c r="H1284" s="61"/>
    </row>
    <row r="1285" spans="1:8" s="24" customFormat="1" ht="26.25" hidden="1">
      <c r="A1285" s="8" t="s">
        <v>840</v>
      </c>
      <c r="B1285" s="4">
        <v>8</v>
      </c>
      <c r="C1285" s="4">
        <v>1</v>
      </c>
      <c r="D1285" s="4" t="s">
        <v>841</v>
      </c>
      <c r="E1285" s="4">
        <v>0</v>
      </c>
      <c r="F1285" s="98">
        <f t="shared" si="0"/>
        <v>0</v>
      </c>
      <c r="G1285" s="60"/>
      <c r="H1285" s="61"/>
    </row>
    <row r="1286" spans="1:8" s="24" customFormat="1" ht="13.5" hidden="1">
      <c r="A1286" s="8" t="s">
        <v>309</v>
      </c>
      <c r="B1286" s="4">
        <v>8</v>
      </c>
      <c r="C1286" s="4">
        <v>1</v>
      </c>
      <c r="D1286" s="4" t="s">
        <v>841</v>
      </c>
      <c r="E1286" s="4">
        <v>3</v>
      </c>
      <c r="F1286" s="98">
        <f t="shared" si="0"/>
        <v>0</v>
      </c>
      <c r="G1286" s="60"/>
      <c r="H1286" s="61"/>
    </row>
    <row r="1287" spans="1:8" s="24" customFormat="1" ht="26.25" hidden="1">
      <c r="A1287" s="8" t="s">
        <v>483</v>
      </c>
      <c r="B1287" s="4">
        <v>8</v>
      </c>
      <c r="C1287" s="4">
        <v>1</v>
      </c>
      <c r="D1287" s="4" t="s">
        <v>484</v>
      </c>
      <c r="E1287" s="4">
        <v>0</v>
      </c>
      <c r="F1287" s="98">
        <f t="shared" si="0"/>
        <v>0</v>
      </c>
      <c r="G1287" s="60"/>
      <c r="H1287" s="61"/>
    </row>
    <row r="1288" spans="1:8" s="24" customFormat="1" ht="13.5" hidden="1">
      <c r="A1288" s="8" t="s">
        <v>309</v>
      </c>
      <c r="B1288" s="4">
        <v>8</v>
      </c>
      <c r="C1288" s="4">
        <v>1</v>
      </c>
      <c r="D1288" s="4" t="s">
        <v>484</v>
      </c>
      <c r="E1288" s="4">
        <v>3</v>
      </c>
      <c r="F1288" s="98">
        <f t="shared" si="0"/>
        <v>0</v>
      </c>
      <c r="G1288" s="60"/>
      <c r="H1288" s="61"/>
    </row>
    <row r="1289" spans="1:8" s="24" customFormat="1" ht="26.25" hidden="1">
      <c r="A1289" s="8" t="s">
        <v>306</v>
      </c>
      <c r="B1289" s="4">
        <v>8</v>
      </c>
      <c r="C1289" s="4">
        <v>1</v>
      </c>
      <c r="D1289" s="4" t="s">
        <v>303</v>
      </c>
      <c r="E1289" s="4">
        <v>0</v>
      </c>
      <c r="F1289" s="98">
        <f t="shared" si="0"/>
        <v>0</v>
      </c>
      <c r="G1289" s="60"/>
      <c r="H1289" s="61"/>
    </row>
    <row r="1290" spans="1:8" s="24" customFormat="1" ht="39.75" hidden="1">
      <c r="A1290" s="8" t="s">
        <v>384</v>
      </c>
      <c r="B1290" s="4">
        <v>8</v>
      </c>
      <c r="C1290" s="4">
        <v>1</v>
      </c>
      <c r="D1290" s="4" t="s">
        <v>385</v>
      </c>
      <c r="E1290" s="4">
        <v>0</v>
      </c>
      <c r="F1290" s="98">
        <f t="shared" si="0"/>
        <v>0</v>
      </c>
      <c r="G1290" s="60"/>
      <c r="H1290" s="61"/>
    </row>
    <row r="1291" spans="1:8" s="24" customFormat="1" ht="13.5" hidden="1">
      <c r="A1291" s="8" t="s">
        <v>309</v>
      </c>
      <c r="B1291" s="4">
        <v>8</v>
      </c>
      <c r="C1291" s="4">
        <v>1</v>
      </c>
      <c r="D1291" s="4" t="s">
        <v>386</v>
      </c>
      <c r="E1291" s="4">
        <v>3</v>
      </c>
      <c r="F1291" s="98">
        <f t="shared" si="0"/>
        <v>0</v>
      </c>
      <c r="G1291" s="60"/>
      <c r="H1291" s="61"/>
    </row>
    <row r="1292" spans="1:8" s="24" customFormat="1" ht="26.25" hidden="1">
      <c r="A1292" s="8" t="s">
        <v>387</v>
      </c>
      <c r="B1292" s="4">
        <v>8</v>
      </c>
      <c r="C1292" s="4">
        <v>1</v>
      </c>
      <c r="D1292" s="4" t="s">
        <v>388</v>
      </c>
      <c r="E1292" s="4">
        <v>0</v>
      </c>
      <c r="F1292" s="98">
        <f t="shared" si="0"/>
        <v>0</v>
      </c>
      <c r="G1292" s="60"/>
      <c r="H1292" s="61"/>
    </row>
    <row r="1293" spans="1:8" s="24" customFormat="1" ht="13.5" hidden="1">
      <c r="A1293" s="8" t="s">
        <v>309</v>
      </c>
      <c r="B1293" s="4">
        <v>8</v>
      </c>
      <c r="C1293" s="4">
        <v>1</v>
      </c>
      <c r="D1293" s="4" t="s">
        <v>388</v>
      </c>
      <c r="E1293" s="4">
        <v>3</v>
      </c>
      <c r="F1293" s="98">
        <f t="shared" si="0"/>
        <v>0</v>
      </c>
      <c r="G1293" s="60"/>
      <c r="H1293" s="61"/>
    </row>
    <row r="1294" spans="1:8" s="24" customFormat="1" ht="13.5" hidden="1">
      <c r="A1294" s="8" t="s">
        <v>307</v>
      </c>
      <c r="B1294" s="4">
        <v>8</v>
      </c>
      <c r="C1294" s="4">
        <v>1</v>
      </c>
      <c r="D1294" s="4" t="s">
        <v>308</v>
      </c>
      <c r="E1294" s="4">
        <v>0</v>
      </c>
      <c r="F1294" s="98">
        <f t="shared" si="0"/>
        <v>0</v>
      </c>
      <c r="G1294" s="60"/>
      <c r="H1294" s="61"/>
    </row>
    <row r="1295" spans="1:8" s="24" customFormat="1" ht="13.5" hidden="1">
      <c r="A1295" s="8" t="s">
        <v>309</v>
      </c>
      <c r="B1295" s="4">
        <v>8</v>
      </c>
      <c r="C1295" s="4">
        <v>1</v>
      </c>
      <c r="D1295" s="4" t="s">
        <v>308</v>
      </c>
      <c r="E1295" s="4">
        <v>3</v>
      </c>
      <c r="F1295" s="98">
        <f t="shared" si="0"/>
        <v>0</v>
      </c>
      <c r="G1295" s="60"/>
      <c r="H1295" s="61"/>
    </row>
    <row r="1296" spans="1:8" s="24" customFormat="1" ht="24.75" customHeight="1" hidden="1">
      <c r="A1296" s="8" t="s">
        <v>389</v>
      </c>
      <c r="B1296" s="7" t="s">
        <v>10</v>
      </c>
      <c r="C1296" s="7" t="s">
        <v>1</v>
      </c>
      <c r="D1296" s="4" t="s">
        <v>390</v>
      </c>
      <c r="E1296" s="7" t="s">
        <v>13</v>
      </c>
      <c r="F1296" s="98">
        <f>F1297</f>
        <v>2692.4</v>
      </c>
      <c r="G1296" s="59"/>
      <c r="H1296" s="15"/>
    </row>
    <row r="1297" spans="1:8" s="24" customFormat="1" ht="13.5" hidden="1">
      <c r="A1297" s="8" t="s">
        <v>339</v>
      </c>
      <c r="B1297" s="7" t="s">
        <v>10</v>
      </c>
      <c r="C1297" s="7" t="s">
        <v>1</v>
      </c>
      <c r="D1297" s="4" t="s">
        <v>842</v>
      </c>
      <c r="E1297" s="7" t="s">
        <v>13</v>
      </c>
      <c r="F1297" s="98">
        <f>F1308+F1307+F1300+F1299</f>
        <v>2692.4</v>
      </c>
      <c r="G1297" s="59"/>
      <c r="H1297" s="15"/>
    </row>
    <row r="1298" spans="1:8" s="24" customFormat="1" ht="13.5">
      <c r="A1298" s="8" t="s">
        <v>962</v>
      </c>
      <c r="B1298" s="7" t="s">
        <v>10</v>
      </c>
      <c r="C1298" s="7" t="s">
        <v>1</v>
      </c>
      <c r="D1298" s="7" t="s">
        <v>989</v>
      </c>
      <c r="E1298" s="7" t="s">
        <v>13</v>
      </c>
      <c r="F1298" s="98">
        <f>F1300</f>
        <v>2692.4</v>
      </c>
      <c r="G1298" s="59"/>
      <c r="H1298" s="15"/>
    </row>
    <row r="1299" spans="1:8" s="24" customFormat="1" ht="13.5" hidden="1">
      <c r="A1299" s="8"/>
      <c r="B1299" s="7"/>
      <c r="C1299" s="7"/>
      <c r="D1299" s="7"/>
      <c r="E1299" s="7"/>
      <c r="F1299" s="98"/>
      <c r="G1299" s="59"/>
      <c r="H1299" s="15"/>
    </row>
    <row r="1300" spans="1:8" s="24" customFormat="1" ht="13.5">
      <c r="A1300" s="8" t="s">
        <v>959</v>
      </c>
      <c r="B1300" s="7" t="s">
        <v>10</v>
      </c>
      <c r="C1300" s="7" t="s">
        <v>1</v>
      </c>
      <c r="D1300" s="7" t="s">
        <v>989</v>
      </c>
      <c r="E1300" s="7">
        <v>610</v>
      </c>
      <c r="F1300" s="98">
        <v>2692.4</v>
      </c>
      <c r="G1300" s="59"/>
      <c r="H1300" s="15"/>
    </row>
    <row r="1301" spans="1:8" s="24" customFormat="1" ht="26.25">
      <c r="A1301" s="8" t="s">
        <v>1014</v>
      </c>
      <c r="B1301" s="7" t="s">
        <v>10</v>
      </c>
      <c r="C1301" s="7" t="s">
        <v>1</v>
      </c>
      <c r="D1301" s="7" t="s">
        <v>1010</v>
      </c>
      <c r="E1301" s="7" t="s">
        <v>13</v>
      </c>
      <c r="F1301" s="98">
        <f>F1302</f>
        <v>1019.8</v>
      </c>
      <c r="G1301" s="59"/>
      <c r="H1301" s="15"/>
    </row>
    <row r="1302" spans="1:8" s="24" customFormat="1" ht="26.25">
      <c r="A1302" s="82" t="s">
        <v>954</v>
      </c>
      <c r="B1302" s="7" t="s">
        <v>10</v>
      </c>
      <c r="C1302" s="7" t="s">
        <v>1</v>
      </c>
      <c r="D1302" s="7" t="s">
        <v>1010</v>
      </c>
      <c r="E1302" s="7">
        <v>240</v>
      </c>
      <c r="F1302" s="98">
        <v>1019.8</v>
      </c>
      <c r="G1302" s="59"/>
      <c r="H1302" s="15"/>
    </row>
    <row r="1303" spans="1:8" s="24" customFormat="1" ht="39.75">
      <c r="A1303" s="8" t="s">
        <v>963</v>
      </c>
      <c r="B1303" s="7" t="s">
        <v>10</v>
      </c>
      <c r="C1303" s="7" t="s">
        <v>1</v>
      </c>
      <c r="D1303" s="7" t="s">
        <v>990</v>
      </c>
      <c r="E1303" s="7" t="s">
        <v>13</v>
      </c>
      <c r="F1303" s="20">
        <f>F1304</f>
        <v>25</v>
      </c>
      <c r="G1303" s="59"/>
      <c r="H1303" s="15"/>
    </row>
    <row r="1304" spans="1:8" s="24" customFormat="1" ht="13.5">
      <c r="A1304" s="8" t="s">
        <v>1006</v>
      </c>
      <c r="B1304" s="7" t="s">
        <v>10</v>
      </c>
      <c r="C1304" s="7" t="s">
        <v>1</v>
      </c>
      <c r="D1304" s="7" t="s">
        <v>990</v>
      </c>
      <c r="E1304" s="7">
        <v>110</v>
      </c>
      <c r="F1304" s="20">
        <v>25</v>
      </c>
      <c r="G1304" s="59"/>
      <c r="H1304" s="15"/>
    </row>
    <row r="1305" spans="1:8" s="24" customFormat="1" ht="26.25">
      <c r="A1305" s="8" t="s">
        <v>1014</v>
      </c>
      <c r="B1305" s="7" t="s">
        <v>10</v>
      </c>
      <c r="C1305" s="7" t="s">
        <v>1</v>
      </c>
      <c r="D1305" s="7" t="s">
        <v>1013</v>
      </c>
      <c r="E1305" s="7" t="s">
        <v>13</v>
      </c>
      <c r="F1305" s="98">
        <f>F1306</f>
        <v>114.6</v>
      </c>
      <c r="G1305" s="59"/>
      <c r="H1305" s="15"/>
    </row>
    <row r="1306" spans="1:8" s="24" customFormat="1" ht="26.25">
      <c r="A1306" s="82" t="s">
        <v>954</v>
      </c>
      <c r="B1306" s="7" t="s">
        <v>10</v>
      </c>
      <c r="C1306" s="7" t="s">
        <v>1</v>
      </c>
      <c r="D1306" s="7" t="s">
        <v>1013</v>
      </c>
      <c r="E1306" s="7">
        <v>240</v>
      </c>
      <c r="F1306" s="98">
        <f>110.4+4.2</f>
        <v>114.6</v>
      </c>
      <c r="G1306" s="59"/>
      <c r="H1306" s="15"/>
    </row>
    <row r="1307" spans="1:8" s="24" customFormat="1" ht="53.25" hidden="1">
      <c r="A1307" s="8" t="s">
        <v>1009</v>
      </c>
      <c r="B1307" s="7" t="s">
        <v>10</v>
      </c>
      <c r="C1307" s="7" t="s">
        <v>1</v>
      </c>
      <c r="D1307" s="4" t="s">
        <v>1010</v>
      </c>
      <c r="E1307" s="7" t="s">
        <v>13</v>
      </c>
      <c r="F1307" s="20">
        <f>F1308</f>
        <v>0</v>
      </c>
      <c r="G1307" s="59"/>
      <c r="H1307" s="15"/>
    </row>
    <row r="1308" spans="1:8" s="24" customFormat="1" ht="13.5" hidden="1">
      <c r="A1308" s="8" t="s">
        <v>959</v>
      </c>
      <c r="B1308" s="7" t="s">
        <v>10</v>
      </c>
      <c r="C1308" s="7" t="s">
        <v>1</v>
      </c>
      <c r="D1308" s="4" t="s">
        <v>1001</v>
      </c>
      <c r="E1308" s="7">
        <v>610</v>
      </c>
      <c r="F1308" s="20"/>
      <c r="G1308" s="59"/>
      <c r="H1308" s="15"/>
    </row>
    <row r="1309" spans="1:8" s="24" customFormat="1" ht="13.5" hidden="1">
      <c r="A1309" s="8" t="s">
        <v>843</v>
      </c>
      <c r="B1309" s="4">
        <v>8</v>
      </c>
      <c r="C1309" s="4">
        <v>1</v>
      </c>
      <c r="D1309" s="4" t="s">
        <v>844</v>
      </c>
      <c r="E1309" s="4">
        <v>0</v>
      </c>
      <c r="F1309" s="20">
        <f aca="true" t="shared" si="1" ref="F1309:F1372">SUM(G1309:H1309)</f>
        <v>0</v>
      </c>
      <c r="G1309" s="60"/>
      <c r="H1309" s="61"/>
    </row>
    <row r="1310" spans="1:8" s="24" customFormat="1" ht="13.5" hidden="1">
      <c r="A1310" s="8" t="s">
        <v>339</v>
      </c>
      <c r="B1310" s="4">
        <v>8</v>
      </c>
      <c r="C1310" s="4">
        <v>1</v>
      </c>
      <c r="D1310" s="4" t="s">
        <v>845</v>
      </c>
      <c r="E1310" s="4">
        <v>0</v>
      </c>
      <c r="F1310" s="20">
        <f t="shared" si="1"/>
        <v>0</v>
      </c>
      <c r="G1310" s="60"/>
      <c r="H1310" s="61"/>
    </row>
    <row r="1311" spans="1:8" s="24" customFormat="1" ht="13.5" hidden="1">
      <c r="A1311" s="8" t="s">
        <v>338</v>
      </c>
      <c r="B1311" s="4">
        <v>8</v>
      </c>
      <c r="C1311" s="4">
        <v>1</v>
      </c>
      <c r="D1311" s="4" t="s">
        <v>846</v>
      </c>
      <c r="E1311" s="4">
        <v>1</v>
      </c>
      <c r="F1311" s="20">
        <f t="shared" si="1"/>
        <v>0</v>
      </c>
      <c r="G1311" s="60"/>
      <c r="H1311" s="61"/>
    </row>
    <row r="1312" spans="1:8" s="24" customFormat="1" ht="13.5" hidden="1">
      <c r="A1312" s="8" t="s">
        <v>847</v>
      </c>
      <c r="B1312" s="4">
        <v>8</v>
      </c>
      <c r="C1312" s="4">
        <v>1</v>
      </c>
      <c r="D1312" s="4" t="s">
        <v>848</v>
      </c>
      <c r="E1312" s="4">
        <v>0</v>
      </c>
      <c r="F1312" s="20">
        <f t="shared" si="1"/>
        <v>0</v>
      </c>
      <c r="G1312" s="60"/>
      <c r="H1312" s="61"/>
    </row>
    <row r="1313" spans="1:8" s="24" customFormat="1" ht="13.5" hidden="1">
      <c r="A1313" s="8" t="s">
        <v>339</v>
      </c>
      <c r="B1313" s="4">
        <v>8</v>
      </c>
      <c r="C1313" s="4">
        <v>1</v>
      </c>
      <c r="D1313" s="4" t="s">
        <v>849</v>
      </c>
      <c r="E1313" s="4">
        <v>0</v>
      </c>
      <c r="F1313" s="20">
        <f t="shared" si="1"/>
        <v>0</v>
      </c>
      <c r="G1313" s="60"/>
      <c r="H1313" s="61"/>
    </row>
    <row r="1314" spans="1:8" s="24" customFormat="1" ht="13.5" hidden="1">
      <c r="A1314" s="8" t="s">
        <v>338</v>
      </c>
      <c r="B1314" s="4">
        <v>8</v>
      </c>
      <c r="C1314" s="4">
        <v>1</v>
      </c>
      <c r="D1314" s="4" t="s">
        <v>849</v>
      </c>
      <c r="E1314" s="4">
        <v>1</v>
      </c>
      <c r="F1314" s="20">
        <f t="shared" si="1"/>
        <v>0</v>
      </c>
      <c r="G1314" s="60"/>
      <c r="H1314" s="61"/>
    </row>
    <row r="1315" spans="1:8" s="24" customFormat="1" ht="26.25" hidden="1">
      <c r="A1315" s="8" t="s">
        <v>850</v>
      </c>
      <c r="B1315" s="4">
        <v>8</v>
      </c>
      <c r="C1315" s="4">
        <v>1</v>
      </c>
      <c r="D1315" s="4" t="s">
        <v>851</v>
      </c>
      <c r="E1315" s="4">
        <v>0</v>
      </c>
      <c r="F1315" s="20">
        <f t="shared" si="1"/>
        <v>0</v>
      </c>
      <c r="G1315" s="60"/>
      <c r="H1315" s="61"/>
    </row>
    <row r="1316" spans="1:8" s="24" customFormat="1" ht="13.5" hidden="1">
      <c r="A1316" s="8" t="s">
        <v>852</v>
      </c>
      <c r="B1316" s="4">
        <v>8</v>
      </c>
      <c r="C1316" s="4">
        <v>1</v>
      </c>
      <c r="D1316" s="4" t="s">
        <v>853</v>
      </c>
      <c r="E1316" s="4">
        <v>0</v>
      </c>
      <c r="F1316" s="20">
        <f t="shared" si="1"/>
        <v>0</v>
      </c>
      <c r="G1316" s="60"/>
      <c r="H1316" s="61"/>
    </row>
    <row r="1317" spans="1:8" s="24" customFormat="1" ht="13.5" hidden="1">
      <c r="A1317" s="8" t="s">
        <v>854</v>
      </c>
      <c r="B1317" s="4">
        <v>8</v>
      </c>
      <c r="C1317" s="4">
        <v>1</v>
      </c>
      <c r="D1317" s="4" t="s">
        <v>853</v>
      </c>
      <c r="E1317" s="4">
        <v>19</v>
      </c>
      <c r="F1317" s="20">
        <f t="shared" si="1"/>
        <v>0</v>
      </c>
      <c r="G1317" s="60"/>
      <c r="H1317" s="61"/>
    </row>
    <row r="1318" spans="1:8" s="24" customFormat="1" ht="26.25" hidden="1">
      <c r="A1318" s="8" t="s">
        <v>855</v>
      </c>
      <c r="B1318" s="4">
        <v>8</v>
      </c>
      <c r="C1318" s="4">
        <v>1</v>
      </c>
      <c r="D1318" s="4" t="s">
        <v>856</v>
      </c>
      <c r="E1318" s="4">
        <v>0</v>
      </c>
      <c r="F1318" s="20">
        <f t="shared" si="1"/>
        <v>0</v>
      </c>
      <c r="G1318" s="60"/>
      <c r="H1318" s="61"/>
    </row>
    <row r="1319" spans="1:8" s="24" customFormat="1" ht="13.5" hidden="1">
      <c r="A1319" s="8" t="s">
        <v>336</v>
      </c>
      <c r="B1319" s="4">
        <v>8</v>
      </c>
      <c r="C1319" s="4">
        <v>1</v>
      </c>
      <c r="D1319" s="4" t="s">
        <v>856</v>
      </c>
      <c r="E1319" s="4">
        <v>6</v>
      </c>
      <c r="F1319" s="20">
        <f t="shared" si="1"/>
        <v>0</v>
      </c>
      <c r="G1319" s="60"/>
      <c r="H1319" s="61"/>
    </row>
    <row r="1320" spans="1:8" s="24" customFormat="1" ht="13.5" hidden="1">
      <c r="A1320" s="8" t="s">
        <v>339</v>
      </c>
      <c r="B1320" s="4">
        <v>8</v>
      </c>
      <c r="C1320" s="4">
        <v>1</v>
      </c>
      <c r="D1320" s="4" t="s">
        <v>857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3.5" hidden="1">
      <c r="A1321" s="8" t="s">
        <v>338</v>
      </c>
      <c r="B1321" s="4">
        <v>8</v>
      </c>
      <c r="C1321" s="4">
        <v>1</v>
      </c>
      <c r="D1321" s="4" t="s">
        <v>858</v>
      </c>
      <c r="E1321" s="4">
        <v>1</v>
      </c>
      <c r="F1321" s="20">
        <f t="shared" si="1"/>
        <v>0</v>
      </c>
      <c r="G1321" s="60"/>
      <c r="H1321" s="61"/>
    </row>
    <row r="1322" spans="1:8" s="24" customFormat="1" ht="26.25" hidden="1">
      <c r="A1322" s="8" t="s">
        <v>859</v>
      </c>
      <c r="B1322" s="4">
        <v>8</v>
      </c>
      <c r="C1322" s="4">
        <v>1</v>
      </c>
      <c r="D1322" s="4" t="s">
        <v>860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26.25" hidden="1">
      <c r="A1323" s="8" t="s">
        <v>861</v>
      </c>
      <c r="B1323" s="4">
        <v>8</v>
      </c>
      <c r="C1323" s="4">
        <v>1</v>
      </c>
      <c r="D1323" s="4" t="s">
        <v>862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3.5" hidden="1">
      <c r="A1324" s="8" t="s">
        <v>338</v>
      </c>
      <c r="B1324" s="4">
        <v>8</v>
      </c>
      <c r="C1324" s="4">
        <v>1</v>
      </c>
      <c r="D1324" s="4" t="s">
        <v>862</v>
      </c>
      <c r="E1324" s="4">
        <v>1</v>
      </c>
      <c r="F1324" s="20">
        <f t="shared" si="1"/>
        <v>0</v>
      </c>
      <c r="G1324" s="60"/>
      <c r="H1324" s="61"/>
    </row>
    <row r="1325" spans="1:8" s="24" customFormat="1" ht="26.25" hidden="1">
      <c r="A1325" s="8" t="s">
        <v>855</v>
      </c>
      <c r="B1325" s="4">
        <v>8</v>
      </c>
      <c r="C1325" s="4">
        <v>1</v>
      </c>
      <c r="D1325" s="4" t="s">
        <v>863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3.5" hidden="1">
      <c r="A1326" s="8" t="s">
        <v>338</v>
      </c>
      <c r="B1326" s="4">
        <v>8</v>
      </c>
      <c r="C1326" s="4">
        <v>1</v>
      </c>
      <c r="D1326" s="4" t="s">
        <v>863</v>
      </c>
      <c r="E1326" s="4">
        <v>1</v>
      </c>
      <c r="F1326" s="20">
        <f t="shared" si="1"/>
        <v>0</v>
      </c>
      <c r="G1326" s="60"/>
      <c r="H1326" s="61"/>
    </row>
    <row r="1327" spans="1:8" s="24" customFormat="1" ht="13.5" hidden="1">
      <c r="A1327" s="8" t="s">
        <v>336</v>
      </c>
      <c r="B1327" s="4">
        <v>8</v>
      </c>
      <c r="C1327" s="4">
        <v>1</v>
      </c>
      <c r="D1327" s="4" t="s">
        <v>856</v>
      </c>
      <c r="E1327" s="4">
        <v>6</v>
      </c>
      <c r="F1327" s="20">
        <f t="shared" si="1"/>
        <v>0</v>
      </c>
      <c r="G1327" s="60"/>
      <c r="H1327" s="61"/>
    </row>
    <row r="1328" spans="1:8" s="24" customFormat="1" ht="13.5" hidden="1">
      <c r="A1328" s="8" t="s">
        <v>328</v>
      </c>
      <c r="B1328" s="4">
        <v>8</v>
      </c>
      <c r="C1328" s="4">
        <v>1</v>
      </c>
      <c r="D1328" s="4" t="s">
        <v>863</v>
      </c>
      <c r="E1328" s="4">
        <v>13</v>
      </c>
      <c r="F1328" s="20">
        <f t="shared" si="1"/>
        <v>0</v>
      </c>
      <c r="G1328" s="60"/>
      <c r="H1328" s="61"/>
    </row>
    <row r="1329" spans="1:8" s="24" customFormat="1" ht="13.5" hidden="1">
      <c r="A1329" s="8" t="s">
        <v>854</v>
      </c>
      <c r="B1329" s="4">
        <v>8</v>
      </c>
      <c r="C1329" s="4">
        <v>1</v>
      </c>
      <c r="D1329" s="4" t="s">
        <v>863</v>
      </c>
      <c r="E1329" s="4">
        <v>19</v>
      </c>
      <c r="F1329" s="20">
        <f t="shared" si="1"/>
        <v>0</v>
      </c>
      <c r="G1329" s="60"/>
      <c r="H1329" s="61"/>
    </row>
    <row r="1330" spans="1:8" s="24" customFormat="1" ht="26.25" hidden="1">
      <c r="A1330" s="8" t="s">
        <v>335</v>
      </c>
      <c r="B1330" s="4">
        <v>8</v>
      </c>
      <c r="C1330" s="4">
        <v>1</v>
      </c>
      <c r="D1330" s="4" t="s">
        <v>864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3.5" hidden="1">
      <c r="A1331" s="8" t="s">
        <v>338</v>
      </c>
      <c r="B1331" s="4">
        <v>8</v>
      </c>
      <c r="C1331" s="4">
        <v>1</v>
      </c>
      <c r="D1331" s="4" t="s">
        <v>864</v>
      </c>
      <c r="E1331" s="4">
        <v>1</v>
      </c>
      <c r="F1331" s="20">
        <f t="shared" si="1"/>
        <v>0</v>
      </c>
      <c r="G1331" s="60"/>
      <c r="H1331" s="61"/>
    </row>
    <row r="1332" spans="1:8" s="24" customFormat="1" ht="13.5" hidden="1">
      <c r="A1332" s="8" t="s">
        <v>336</v>
      </c>
      <c r="B1332" s="4">
        <v>8</v>
      </c>
      <c r="C1332" s="4">
        <v>1</v>
      </c>
      <c r="D1332" s="4" t="s">
        <v>864</v>
      </c>
      <c r="E1332" s="4">
        <v>6</v>
      </c>
      <c r="F1332" s="20">
        <f t="shared" si="1"/>
        <v>0</v>
      </c>
      <c r="G1332" s="60"/>
      <c r="H1332" s="61"/>
    </row>
    <row r="1333" spans="1:8" s="24" customFormat="1" ht="13.5" hidden="1">
      <c r="A1333" s="8" t="s">
        <v>328</v>
      </c>
      <c r="B1333" s="4">
        <v>8</v>
      </c>
      <c r="C1333" s="4">
        <v>1</v>
      </c>
      <c r="D1333" s="4" t="s">
        <v>864</v>
      </c>
      <c r="E1333" s="4">
        <v>13</v>
      </c>
      <c r="F1333" s="20">
        <f t="shared" si="1"/>
        <v>0</v>
      </c>
      <c r="G1333" s="60"/>
      <c r="H1333" s="61"/>
    </row>
    <row r="1334" spans="1:8" s="24" customFormat="1" ht="13.5" hidden="1">
      <c r="A1334" s="8" t="s">
        <v>854</v>
      </c>
      <c r="B1334" s="4">
        <v>8</v>
      </c>
      <c r="C1334" s="4">
        <v>1</v>
      </c>
      <c r="D1334" s="4" t="s">
        <v>864</v>
      </c>
      <c r="E1334" s="4">
        <v>19</v>
      </c>
      <c r="F1334" s="20">
        <f t="shared" si="1"/>
        <v>0</v>
      </c>
      <c r="G1334" s="60"/>
      <c r="H1334" s="61"/>
    </row>
    <row r="1335" spans="1:8" s="24" customFormat="1" ht="13.5" hidden="1">
      <c r="A1335" s="8" t="s">
        <v>398</v>
      </c>
      <c r="B1335" s="4">
        <v>8</v>
      </c>
      <c r="C1335" s="4">
        <v>1</v>
      </c>
      <c r="D1335" s="4" t="s">
        <v>399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3.5" hidden="1">
      <c r="A1336" s="8" t="s">
        <v>309</v>
      </c>
      <c r="B1336" s="4">
        <v>8</v>
      </c>
      <c r="C1336" s="4">
        <v>1</v>
      </c>
      <c r="D1336" s="4" t="s">
        <v>399</v>
      </c>
      <c r="E1336" s="4">
        <v>3</v>
      </c>
      <c r="F1336" s="20">
        <f t="shared" si="1"/>
        <v>0</v>
      </c>
      <c r="G1336" s="60"/>
      <c r="H1336" s="61"/>
    </row>
    <row r="1337" spans="1:8" s="24" customFormat="1" ht="39.75" hidden="1">
      <c r="A1337" s="8" t="s">
        <v>865</v>
      </c>
      <c r="B1337" s="4">
        <v>8</v>
      </c>
      <c r="C1337" s="4">
        <v>1</v>
      </c>
      <c r="D1337" s="4" t="s">
        <v>399</v>
      </c>
      <c r="E1337" s="4">
        <v>23</v>
      </c>
      <c r="F1337" s="20">
        <f t="shared" si="1"/>
        <v>0</v>
      </c>
      <c r="G1337" s="60"/>
      <c r="H1337" s="61"/>
    </row>
    <row r="1338" spans="1:8" s="24" customFormat="1" ht="13.5" hidden="1">
      <c r="A1338" s="8" t="s">
        <v>866</v>
      </c>
      <c r="B1338" s="4">
        <v>8</v>
      </c>
      <c r="C1338" s="4">
        <v>1</v>
      </c>
      <c r="D1338" s="4" t="s">
        <v>399</v>
      </c>
      <c r="E1338" s="4">
        <v>24</v>
      </c>
      <c r="F1338" s="20">
        <f t="shared" si="1"/>
        <v>0</v>
      </c>
      <c r="G1338" s="60"/>
      <c r="H1338" s="61"/>
    </row>
    <row r="1339" spans="1:8" s="24" customFormat="1" ht="13.5" hidden="1">
      <c r="A1339" s="11" t="s">
        <v>867</v>
      </c>
      <c r="B1339" s="5">
        <v>8</v>
      </c>
      <c r="C1339" s="5">
        <v>2</v>
      </c>
      <c r="D1339" s="5" t="s">
        <v>297</v>
      </c>
      <c r="E1339" s="5">
        <v>0</v>
      </c>
      <c r="F1339" s="20">
        <f t="shared" si="1"/>
        <v>0</v>
      </c>
      <c r="G1339" s="60"/>
      <c r="H1339" s="61"/>
    </row>
    <row r="1340" spans="1:8" s="24" customFormat="1" ht="26.25" hidden="1">
      <c r="A1340" s="8" t="s">
        <v>859</v>
      </c>
      <c r="B1340" s="4">
        <v>8</v>
      </c>
      <c r="C1340" s="4">
        <v>2</v>
      </c>
      <c r="D1340" s="4" t="s">
        <v>860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26.25" hidden="1">
      <c r="A1341" s="8" t="s">
        <v>855</v>
      </c>
      <c r="B1341" s="4">
        <v>8</v>
      </c>
      <c r="C1341" s="4">
        <v>2</v>
      </c>
      <c r="D1341" s="4" t="s">
        <v>863</v>
      </c>
      <c r="E1341" s="4">
        <v>0</v>
      </c>
      <c r="F1341" s="20">
        <f t="shared" si="1"/>
        <v>0</v>
      </c>
      <c r="G1341" s="60"/>
      <c r="H1341" s="61"/>
    </row>
    <row r="1342" spans="1:8" s="24" customFormat="1" ht="13.5" hidden="1">
      <c r="A1342" s="8" t="s">
        <v>287</v>
      </c>
      <c r="B1342" s="4">
        <v>8</v>
      </c>
      <c r="C1342" s="4">
        <v>2</v>
      </c>
      <c r="D1342" s="4" t="s">
        <v>863</v>
      </c>
      <c r="E1342" s="4">
        <v>12</v>
      </c>
      <c r="F1342" s="20">
        <f t="shared" si="1"/>
        <v>0</v>
      </c>
      <c r="G1342" s="60"/>
      <c r="H1342" s="61"/>
    </row>
    <row r="1343" spans="1:8" s="24" customFormat="1" ht="13.5" hidden="1">
      <c r="A1343" s="8" t="s">
        <v>398</v>
      </c>
      <c r="B1343" s="4">
        <v>8</v>
      </c>
      <c r="C1343" s="4">
        <v>2</v>
      </c>
      <c r="D1343" s="4" t="s">
        <v>399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39.75" hidden="1">
      <c r="A1344" s="8" t="s">
        <v>865</v>
      </c>
      <c r="B1344" s="4">
        <v>8</v>
      </c>
      <c r="C1344" s="4">
        <v>2</v>
      </c>
      <c r="D1344" s="4" t="s">
        <v>399</v>
      </c>
      <c r="E1344" s="4">
        <v>23</v>
      </c>
      <c r="F1344" s="20">
        <f t="shared" si="1"/>
        <v>0</v>
      </c>
      <c r="G1344" s="60"/>
      <c r="H1344" s="61"/>
    </row>
    <row r="1345" spans="1:8" s="24" customFormat="1" ht="13.5" hidden="1">
      <c r="A1345" s="11" t="s">
        <v>868</v>
      </c>
      <c r="B1345" s="5">
        <v>8</v>
      </c>
      <c r="C1345" s="5">
        <v>3</v>
      </c>
      <c r="D1345" s="5" t="s">
        <v>407</v>
      </c>
      <c r="E1345" s="5">
        <v>0</v>
      </c>
      <c r="F1345" s="20">
        <f t="shared" si="1"/>
        <v>0</v>
      </c>
      <c r="G1345" s="60"/>
      <c r="H1345" s="61"/>
    </row>
    <row r="1346" spans="1:8" s="24" customFormat="1" ht="26.25" hidden="1">
      <c r="A1346" s="8" t="s">
        <v>306</v>
      </c>
      <c r="B1346" s="4">
        <v>8</v>
      </c>
      <c r="C1346" s="4">
        <v>3</v>
      </c>
      <c r="D1346" s="4" t="s">
        <v>303</v>
      </c>
      <c r="E1346" s="4">
        <v>0</v>
      </c>
      <c r="F1346" s="20">
        <f t="shared" si="1"/>
        <v>0</v>
      </c>
      <c r="G1346" s="60"/>
      <c r="H1346" s="61"/>
    </row>
    <row r="1347" spans="1:8" s="24" customFormat="1" ht="13.5" hidden="1">
      <c r="A1347" s="8" t="s">
        <v>307</v>
      </c>
      <c r="B1347" s="4">
        <v>8</v>
      </c>
      <c r="C1347" s="4">
        <v>3</v>
      </c>
      <c r="D1347" s="4" t="s">
        <v>308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3.5" hidden="1">
      <c r="A1348" s="8" t="s">
        <v>309</v>
      </c>
      <c r="B1348" s="4">
        <v>8</v>
      </c>
      <c r="C1348" s="4">
        <v>3</v>
      </c>
      <c r="D1348" s="4" t="s">
        <v>308</v>
      </c>
      <c r="E1348" s="4">
        <v>3</v>
      </c>
      <c r="F1348" s="20">
        <f t="shared" si="1"/>
        <v>0</v>
      </c>
      <c r="G1348" s="60"/>
      <c r="H1348" s="61"/>
    </row>
    <row r="1349" spans="1:8" s="24" customFormat="1" ht="26.25" hidden="1">
      <c r="A1349" s="8" t="s">
        <v>859</v>
      </c>
      <c r="B1349" s="4">
        <v>8</v>
      </c>
      <c r="C1349" s="4">
        <v>3</v>
      </c>
      <c r="D1349" s="4" t="s">
        <v>860</v>
      </c>
      <c r="E1349" s="4">
        <v>0</v>
      </c>
      <c r="F1349" s="20">
        <f t="shared" si="1"/>
        <v>0</v>
      </c>
      <c r="G1349" s="60"/>
      <c r="H1349" s="61"/>
    </row>
    <row r="1350" spans="1:8" s="24" customFormat="1" ht="26.25" hidden="1">
      <c r="A1350" s="8" t="s">
        <v>855</v>
      </c>
      <c r="B1350" s="4">
        <v>8</v>
      </c>
      <c r="C1350" s="4">
        <v>3</v>
      </c>
      <c r="D1350" s="4" t="s">
        <v>863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13.5" hidden="1">
      <c r="A1351" s="8" t="s">
        <v>287</v>
      </c>
      <c r="B1351" s="4">
        <v>8</v>
      </c>
      <c r="C1351" s="4">
        <v>3</v>
      </c>
      <c r="D1351" s="4" t="s">
        <v>863</v>
      </c>
      <c r="E1351" s="4">
        <v>12</v>
      </c>
      <c r="F1351" s="20">
        <f t="shared" si="1"/>
        <v>0</v>
      </c>
      <c r="G1351" s="60"/>
      <c r="H1351" s="61"/>
    </row>
    <row r="1352" spans="1:8" s="24" customFormat="1" ht="13.5" hidden="1">
      <c r="A1352" s="8" t="s">
        <v>869</v>
      </c>
      <c r="B1352" s="4">
        <v>8</v>
      </c>
      <c r="C1352" s="4">
        <v>3</v>
      </c>
      <c r="D1352" s="4" t="s">
        <v>870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13.5" hidden="1">
      <c r="A1353" s="8" t="s">
        <v>871</v>
      </c>
      <c r="B1353" s="4">
        <v>8</v>
      </c>
      <c r="C1353" s="4">
        <v>3</v>
      </c>
      <c r="D1353" s="4" t="s">
        <v>872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3.5" hidden="1">
      <c r="A1354" s="8" t="s">
        <v>336</v>
      </c>
      <c r="B1354" s="4">
        <v>8</v>
      </c>
      <c r="C1354" s="4">
        <v>3</v>
      </c>
      <c r="D1354" s="4" t="s">
        <v>872</v>
      </c>
      <c r="E1354" s="4">
        <v>6</v>
      </c>
      <c r="F1354" s="20">
        <f t="shared" si="1"/>
        <v>0</v>
      </c>
      <c r="G1354" s="60"/>
      <c r="H1354" s="61"/>
    </row>
    <row r="1355" spans="1:8" s="24" customFormat="1" ht="13.5" hidden="1">
      <c r="A1355" s="8" t="s">
        <v>339</v>
      </c>
      <c r="B1355" s="4">
        <v>8</v>
      </c>
      <c r="C1355" s="4">
        <v>3</v>
      </c>
      <c r="D1355" s="4" t="s">
        <v>873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13.5" hidden="1">
      <c r="A1356" s="8" t="s">
        <v>338</v>
      </c>
      <c r="B1356" s="4">
        <v>8</v>
      </c>
      <c r="C1356" s="4">
        <v>3</v>
      </c>
      <c r="D1356" s="4" t="s">
        <v>873</v>
      </c>
      <c r="E1356" s="4">
        <v>1</v>
      </c>
      <c r="F1356" s="20">
        <f t="shared" si="1"/>
        <v>0</v>
      </c>
      <c r="G1356" s="60"/>
      <c r="H1356" s="61"/>
    </row>
    <row r="1357" spans="1:8" s="24" customFormat="1" ht="13.5" hidden="1">
      <c r="A1357" s="8" t="s">
        <v>398</v>
      </c>
      <c r="B1357" s="4">
        <v>8</v>
      </c>
      <c r="C1357" s="4">
        <v>3</v>
      </c>
      <c r="D1357" s="4" t="s">
        <v>399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3.5" hidden="1">
      <c r="A1358" s="8" t="s">
        <v>309</v>
      </c>
      <c r="B1358" s="4">
        <v>8</v>
      </c>
      <c r="C1358" s="4">
        <v>3</v>
      </c>
      <c r="D1358" s="4" t="s">
        <v>399</v>
      </c>
      <c r="E1358" s="4">
        <v>3</v>
      </c>
      <c r="F1358" s="20">
        <f t="shared" si="1"/>
        <v>0</v>
      </c>
      <c r="G1358" s="60"/>
      <c r="H1358" s="61"/>
    </row>
    <row r="1359" spans="1:8" s="24" customFormat="1" ht="39.75" hidden="1">
      <c r="A1359" s="8" t="s">
        <v>865</v>
      </c>
      <c r="B1359" s="4">
        <v>8</v>
      </c>
      <c r="C1359" s="4">
        <v>3</v>
      </c>
      <c r="D1359" s="4" t="s">
        <v>399</v>
      </c>
      <c r="E1359" s="4">
        <v>23</v>
      </c>
      <c r="F1359" s="20">
        <f t="shared" si="1"/>
        <v>0</v>
      </c>
      <c r="G1359" s="60"/>
      <c r="H1359" s="61"/>
    </row>
    <row r="1360" spans="1:8" s="24" customFormat="1" ht="13.5" hidden="1">
      <c r="A1360" s="11" t="s">
        <v>874</v>
      </c>
      <c r="B1360" s="5">
        <v>8</v>
      </c>
      <c r="C1360" s="5">
        <v>4</v>
      </c>
      <c r="D1360" s="5" t="s">
        <v>297</v>
      </c>
      <c r="E1360" s="5">
        <v>0</v>
      </c>
      <c r="F1360" s="20">
        <f t="shared" si="1"/>
        <v>0</v>
      </c>
      <c r="G1360" s="60"/>
      <c r="H1360" s="61"/>
    </row>
    <row r="1361" spans="1:8" s="24" customFormat="1" ht="26.25" hidden="1">
      <c r="A1361" s="8" t="s">
        <v>859</v>
      </c>
      <c r="B1361" s="4">
        <v>8</v>
      </c>
      <c r="C1361" s="4">
        <v>4</v>
      </c>
      <c r="D1361" s="4" t="s">
        <v>860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26.25" hidden="1">
      <c r="A1362" s="8" t="s">
        <v>875</v>
      </c>
      <c r="B1362" s="4">
        <v>8</v>
      </c>
      <c r="C1362" s="4">
        <v>4</v>
      </c>
      <c r="D1362" s="4" t="s">
        <v>876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3.5" hidden="1">
      <c r="A1363" s="8" t="s">
        <v>336</v>
      </c>
      <c r="B1363" s="4">
        <v>8</v>
      </c>
      <c r="C1363" s="4">
        <v>4</v>
      </c>
      <c r="D1363" s="4" t="s">
        <v>876</v>
      </c>
      <c r="E1363" s="4">
        <v>6</v>
      </c>
      <c r="F1363" s="20">
        <f t="shared" si="1"/>
        <v>0</v>
      </c>
      <c r="G1363" s="60"/>
      <c r="H1363" s="61"/>
    </row>
    <row r="1364" spans="1:8" s="24" customFormat="1" ht="26.25" hidden="1">
      <c r="A1364" s="8" t="s">
        <v>855</v>
      </c>
      <c r="B1364" s="4">
        <v>8</v>
      </c>
      <c r="C1364" s="4">
        <v>4</v>
      </c>
      <c r="D1364" s="4" t="s">
        <v>863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3.5" hidden="1">
      <c r="A1365" s="8" t="s">
        <v>287</v>
      </c>
      <c r="B1365" s="4">
        <v>8</v>
      </c>
      <c r="C1365" s="4">
        <v>4</v>
      </c>
      <c r="D1365" s="4" t="s">
        <v>863</v>
      </c>
      <c r="E1365" s="4">
        <v>12</v>
      </c>
      <c r="F1365" s="20">
        <f t="shared" si="1"/>
        <v>0</v>
      </c>
      <c r="G1365" s="60"/>
      <c r="H1365" s="61"/>
    </row>
    <row r="1366" spans="1:8" s="24" customFormat="1" ht="13.5" hidden="1">
      <c r="A1366" s="8" t="s">
        <v>877</v>
      </c>
      <c r="B1366" s="4">
        <v>8</v>
      </c>
      <c r="C1366" s="4">
        <v>4</v>
      </c>
      <c r="D1366" s="4" t="s">
        <v>878</v>
      </c>
      <c r="E1366" s="4">
        <v>0</v>
      </c>
      <c r="F1366" s="20">
        <f t="shared" si="1"/>
        <v>0</v>
      </c>
      <c r="G1366" s="60"/>
      <c r="H1366" s="61"/>
    </row>
    <row r="1367" spans="1:8" s="24" customFormat="1" ht="13.5" hidden="1">
      <c r="A1367" s="8" t="s">
        <v>336</v>
      </c>
      <c r="B1367" s="4">
        <v>8</v>
      </c>
      <c r="C1367" s="4">
        <v>4</v>
      </c>
      <c r="D1367" s="4" t="s">
        <v>878</v>
      </c>
      <c r="E1367" s="4">
        <v>6</v>
      </c>
      <c r="F1367" s="20">
        <f t="shared" si="1"/>
        <v>0</v>
      </c>
      <c r="G1367" s="60"/>
      <c r="H1367" s="61"/>
    </row>
    <row r="1368" spans="1:8" s="24" customFormat="1" ht="13.5" hidden="1">
      <c r="A1368" s="8" t="s">
        <v>879</v>
      </c>
      <c r="B1368" s="4">
        <v>8</v>
      </c>
      <c r="C1368" s="4">
        <v>4</v>
      </c>
      <c r="D1368" s="4" t="s">
        <v>880</v>
      </c>
      <c r="E1368" s="4">
        <v>0</v>
      </c>
      <c r="F1368" s="20">
        <f t="shared" si="1"/>
        <v>0</v>
      </c>
      <c r="G1368" s="60"/>
      <c r="H1368" s="61"/>
    </row>
    <row r="1369" spans="1:8" s="24" customFormat="1" ht="13.5" hidden="1">
      <c r="A1369" s="8" t="s">
        <v>336</v>
      </c>
      <c r="B1369" s="4">
        <v>8</v>
      </c>
      <c r="C1369" s="4">
        <v>4</v>
      </c>
      <c r="D1369" s="4" t="s">
        <v>880</v>
      </c>
      <c r="E1369" s="4">
        <v>6</v>
      </c>
      <c r="F1369" s="20">
        <f t="shared" si="1"/>
        <v>0</v>
      </c>
      <c r="G1369" s="60"/>
      <c r="H1369" s="61"/>
    </row>
    <row r="1370" spans="1:8" s="24" customFormat="1" ht="26.25" hidden="1">
      <c r="A1370" s="8" t="s">
        <v>881</v>
      </c>
      <c r="B1370" s="4">
        <v>8</v>
      </c>
      <c r="C1370" s="4">
        <v>4</v>
      </c>
      <c r="D1370" s="4" t="s">
        <v>882</v>
      </c>
      <c r="E1370" s="4">
        <v>0</v>
      </c>
      <c r="F1370" s="20">
        <f t="shared" si="1"/>
        <v>0</v>
      </c>
      <c r="G1370" s="60"/>
      <c r="H1370" s="61"/>
    </row>
    <row r="1371" spans="1:8" s="24" customFormat="1" ht="26.25" hidden="1">
      <c r="A1371" s="8" t="s">
        <v>855</v>
      </c>
      <c r="B1371" s="4">
        <v>8</v>
      </c>
      <c r="C1371" s="4">
        <v>4</v>
      </c>
      <c r="D1371" s="4" t="s">
        <v>883</v>
      </c>
      <c r="E1371" s="4">
        <v>0</v>
      </c>
      <c r="F1371" s="20">
        <f t="shared" si="1"/>
        <v>0</v>
      </c>
      <c r="G1371" s="60"/>
      <c r="H1371" s="61"/>
    </row>
    <row r="1372" spans="1:8" s="24" customFormat="1" ht="13.5" hidden="1">
      <c r="A1372" s="8" t="s">
        <v>336</v>
      </c>
      <c r="B1372" s="4">
        <v>8</v>
      </c>
      <c r="C1372" s="4">
        <v>4</v>
      </c>
      <c r="D1372" s="4" t="s">
        <v>883</v>
      </c>
      <c r="E1372" s="4">
        <v>6</v>
      </c>
      <c r="F1372" s="20">
        <f t="shared" si="1"/>
        <v>0</v>
      </c>
      <c r="G1372" s="60"/>
      <c r="H1372" s="61"/>
    </row>
    <row r="1373" spans="1:8" s="24" customFormat="1" ht="13.5" hidden="1">
      <c r="A1373" s="8" t="s">
        <v>339</v>
      </c>
      <c r="B1373" s="4">
        <v>8</v>
      </c>
      <c r="C1373" s="4">
        <v>4</v>
      </c>
      <c r="D1373" s="4" t="s">
        <v>884</v>
      </c>
      <c r="E1373" s="4">
        <v>0</v>
      </c>
      <c r="F1373" s="20">
        <f aca="true" t="shared" si="2" ref="F1373:F1436">SUM(G1373:H1373)</f>
        <v>0</v>
      </c>
      <c r="G1373" s="60"/>
      <c r="H1373" s="61"/>
    </row>
    <row r="1374" spans="1:8" s="24" customFormat="1" ht="13.5" hidden="1">
      <c r="A1374" s="8" t="s">
        <v>338</v>
      </c>
      <c r="B1374" s="4">
        <v>8</v>
      </c>
      <c r="C1374" s="4">
        <v>4</v>
      </c>
      <c r="D1374" s="4" t="s">
        <v>884</v>
      </c>
      <c r="E1374" s="4">
        <v>1</v>
      </c>
      <c r="F1374" s="20">
        <f t="shared" si="2"/>
        <v>0</v>
      </c>
      <c r="G1374" s="60"/>
      <c r="H1374" s="61"/>
    </row>
    <row r="1375" spans="1:8" s="24" customFormat="1" ht="13.5" hidden="1">
      <c r="A1375" s="8" t="s">
        <v>398</v>
      </c>
      <c r="B1375" s="4">
        <v>8</v>
      </c>
      <c r="C1375" s="4">
        <v>4</v>
      </c>
      <c r="D1375" s="4" t="s">
        <v>399</v>
      </c>
      <c r="E1375" s="4">
        <v>0</v>
      </c>
      <c r="F1375" s="20">
        <f t="shared" si="2"/>
        <v>0</v>
      </c>
      <c r="G1375" s="60"/>
      <c r="H1375" s="61"/>
    </row>
    <row r="1376" spans="1:8" s="24" customFormat="1" ht="39.75" hidden="1">
      <c r="A1376" s="8" t="s">
        <v>865</v>
      </c>
      <c r="B1376" s="4">
        <v>8</v>
      </c>
      <c r="C1376" s="4">
        <v>4</v>
      </c>
      <c r="D1376" s="4" t="s">
        <v>399</v>
      </c>
      <c r="E1376" s="4">
        <v>23</v>
      </c>
      <c r="F1376" s="20">
        <f t="shared" si="2"/>
        <v>0</v>
      </c>
      <c r="G1376" s="60"/>
      <c r="H1376" s="61"/>
    </row>
    <row r="1377" spans="1:8" s="24" customFormat="1" ht="26.25" hidden="1">
      <c r="A1377" s="11" t="s">
        <v>885</v>
      </c>
      <c r="B1377" s="5">
        <v>8</v>
      </c>
      <c r="C1377" s="5">
        <v>5</v>
      </c>
      <c r="D1377" s="5" t="s">
        <v>297</v>
      </c>
      <c r="E1377" s="5">
        <v>0</v>
      </c>
      <c r="F1377" s="20">
        <f t="shared" si="2"/>
        <v>0</v>
      </c>
      <c r="G1377" s="60"/>
      <c r="H1377" s="61"/>
    </row>
    <row r="1378" spans="1:8" s="24" customFormat="1" ht="13.5" hidden="1">
      <c r="A1378" s="8" t="s">
        <v>348</v>
      </c>
      <c r="B1378" s="4">
        <v>8</v>
      </c>
      <c r="C1378" s="4">
        <v>5</v>
      </c>
      <c r="D1378" s="4" t="s">
        <v>349</v>
      </c>
      <c r="E1378" s="4">
        <v>0</v>
      </c>
      <c r="F1378" s="20">
        <f t="shared" si="2"/>
        <v>0</v>
      </c>
      <c r="G1378" s="60"/>
      <c r="H1378" s="61"/>
    </row>
    <row r="1379" spans="1:8" s="24" customFormat="1" ht="26.25" hidden="1">
      <c r="A1379" s="8" t="s">
        <v>886</v>
      </c>
      <c r="B1379" s="4">
        <v>8</v>
      </c>
      <c r="C1379" s="4">
        <v>5</v>
      </c>
      <c r="D1379" s="4" t="s">
        <v>351</v>
      </c>
      <c r="E1379" s="4">
        <v>0</v>
      </c>
      <c r="F1379" s="20">
        <f t="shared" si="2"/>
        <v>0</v>
      </c>
      <c r="G1379" s="60"/>
      <c r="H1379" s="61"/>
    </row>
    <row r="1380" spans="1:8" s="24" customFormat="1" ht="13.5" hidden="1">
      <c r="A1380" s="8" t="s">
        <v>338</v>
      </c>
      <c r="B1380" s="4">
        <v>8</v>
      </c>
      <c r="C1380" s="4">
        <v>5</v>
      </c>
      <c r="D1380" s="4" t="s">
        <v>351</v>
      </c>
      <c r="E1380" s="4">
        <v>1</v>
      </c>
      <c r="F1380" s="20">
        <f t="shared" si="2"/>
        <v>0</v>
      </c>
      <c r="G1380" s="60"/>
      <c r="H1380" s="61"/>
    </row>
    <row r="1381" spans="1:8" s="24" customFormat="1" ht="13.5" hidden="1">
      <c r="A1381" s="8" t="s">
        <v>287</v>
      </c>
      <c r="B1381" s="4">
        <v>8</v>
      </c>
      <c r="C1381" s="4">
        <v>5</v>
      </c>
      <c r="D1381" s="4" t="s">
        <v>351</v>
      </c>
      <c r="E1381" s="4">
        <v>12</v>
      </c>
      <c r="F1381" s="20">
        <f t="shared" si="2"/>
        <v>0</v>
      </c>
      <c r="G1381" s="60"/>
      <c r="H1381" s="61"/>
    </row>
    <row r="1382" spans="1:8" s="24" customFormat="1" ht="13.5" hidden="1">
      <c r="A1382" s="8" t="s">
        <v>339</v>
      </c>
      <c r="B1382" s="4">
        <v>8</v>
      </c>
      <c r="C1382" s="4">
        <v>5</v>
      </c>
      <c r="D1382" s="4" t="s">
        <v>353</v>
      </c>
      <c r="E1382" s="4">
        <v>0</v>
      </c>
      <c r="F1382" s="20">
        <f t="shared" si="2"/>
        <v>0</v>
      </c>
      <c r="G1382" s="60"/>
      <c r="H1382" s="61"/>
    </row>
    <row r="1383" spans="1:8" s="24" customFormat="1" ht="13.5" hidden="1">
      <c r="A1383" s="8" t="s">
        <v>338</v>
      </c>
      <c r="B1383" s="4">
        <v>8</v>
      </c>
      <c r="C1383" s="4">
        <v>5</v>
      </c>
      <c r="D1383" s="4" t="s">
        <v>353</v>
      </c>
      <c r="E1383" s="4">
        <v>1</v>
      </c>
      <c r="F1383" s="20">
        <f t="shared" si="2"/>
        <v>0</v>
      </c>
      <c r="G1383" s="60"/>
      <c r="H1383" s="61"/>
    </row>
    <row r="1384" spans="1:8" s="24" customFormat="1" ht="26.25" hidden="1">
      <c r="A1384" s="11" t="s">
        <v>887</v>
      </c>
      <c r="B1384" s="5">
        <v>8</v>
      </c>
      <c r="C1384" s="5">
        <v>6</v>
      </c>
      <c r="D1384" s="5" t="s">
        <v>297</v>
      </c>
      <c r="E1384" s="5">
        <v>0</v>
      </c>
      <c r="F1384" s="20">
        <f t="shared" si="2"/>
        <v>0</v>
      </c>
      <c r="G1384" s="60"/>
      <c r="H1384" s="61"/>
    </row>
    <row r="1385" spans="1:8" s="24" customFormat="1" ht="39.75" hidden="1">
      <c r="A1385" s="8" t="s">
        <v>285</v>
      </c>
      <c r="B1385" s="4">
        <v>8</v>
      </c>
      <c r="C1385" s="4">
        <v>6</v>
      </c>
      <c r="D1385" s="4" t="s">
        <v>298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13.5" hidden="1">
      <c r="A1386" s="8" t="s">
        <v>286</v>
      </c>
      <c r="B1386" s="4">
        <v>8</v>
      </c>
      <c r="C1386" s="4">
        <v>6</v>
      </c>
      <c r="D1386" s="4" t="s">
        <v>299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13.5" hidden="1">
      <c r="A1387" s="8" t="s">
        <v>287</v>
      </c>
      <c r="B1387" s="4">
        <v>8</v>
      </c>
      <c r="C1387" s="4">
        <v>6</v>
      </c>
      <c r="D1387" s="4" t="s">
        <v>299</v>
      </c>
      <c r="E1387" s="4">
        <v>12</v>
      </c>
      <c r="F1387" s="20">
        <f t="shared" si="2"/>
        <v>0</v>
      </c>
      <c r="G1387" s="60"/>
      <c r="H1387" s="61"/>
    </row>
    <row r="1388" spans="1:8" s="24" customFormat="1" ht="13.5" hidden="1">
      <c r="A1388" s="8" t="s">
        <v>288</v>
      </c>
      <c r="B1388" s="4">
        <v>8</v>
      </c>
      <c r="C1388" s="4">
        <v>6</v>
      </c>
      <c r="D1388" s="4" t="s">
        <v>299</v>
      </c>
      <c r="E1388" s="4">
        <v>500</v>
      </c>
      <c r="F1388" s="20">
        <f t="shared" si="2"/>
        <v>0</v>
      </c>
      <c r="G1388" s="60"/>
      <c r="H1388" s="61"/>
    </row>
    <row r="1389" spans="1:8" s="24" customFormat="1" ht="13.5" hidden="1">
      <c r="A1389" s="8" t="s">
        <v>294</v>
      </c>
      <c r="B1389" s="4">
        <v>8</v>
      </c>
      <c r="C1389" s="4">
        <v>6</v>
      </c>
      <c r="D1389" s="4" t="s">
        <v>301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3.5" hidden="1">
      <c r="A1390" s="8" t="s">
        <v>287</v>
      </c>
      <c r="B1390" s="4">
        <v>8</v>
      </c>
      <c r="C1390" s="4">
        <v>6</v>
      </c>
      <c r="D1390" s="4" t="s">
        <v>301</v>
      </c>
      <c r="E1390" s="4">
        <v>12</v>
      </c>
      <c r="F1390" s="20">
        <f t="shared" si="2"/>
        <v>0</v>
      </c>
      <c r="G1390" s="60"/>
      <c r="H1390" s="61"/>
    </row>
    <row r="1391" spans="1:8" s="24" customFormat="1" ht="13.5" hidden="1">
      <c r="A1391" s="8" t="s">
        <v>460</v>
      </c>
      <c r="B1391" s="4">
        <v>8</v>
      </c>
      <c r="C1391" s="4">
        <v>6</v>
      </c>
      <c r="D1391" s="4" t="s">
        <v>461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39.75" hidden="1">
      <c r="A1392" s="8" t="s">
        <v>647</v>
      </c>
      <c r="B1392" s="4">
        <v>8</v>
      </c>
      <c r="C1392" s="4">
        <v>6</v>
      </c>
      <c r="D1392" s="4" t="s">
        <v>648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3.5" hidden="1">
      <c r="A1393" s="8" t="s">
        <v>309</v>
      </c>
      <c r="B1393" s="4">
        <v>8</v>
      </c>
      <c r="C1393" s="4">
        <v>6</v>
      </c>
      <c r="D1393" s="4" t="s">
        <v>648</v>
      </c>
      <c r="E1393" s="4">
        <v>3</v>
      </c>
      <c r="F1393" s="20">
        <f t="shared" si="2"/>
        <v>0</v>
      </c>
      <c r="G1393" s="60"/>
      <c r="H1393" s="61"/>
    </row>
    <row r="1394" spans="1:8" s="24" customFormat="1" ht="26.25" hidden="1">
      <c r="A1394" s="8" t="s">
        <v>649</v>
      </c>
      <c r="B1394" s="4">
        <v>8</v>
      </c>
      <c r="C1394" s="4">
        <v>6</v>
      </c>
      <c r="D1394" s="4" t="s">
        <v>650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3.5" hidden="1">
      <c r="A1395" s="8" t="s">
        <v>309</v>
      </c>
      <c r="B1395" s="4">
        <v>8</v>
      </c>
      <c r="C1395" s="4">
        <v>6</v>
      </c>
      <c r="D1395" s="4" t="s">
        <v>650</v>
      </c>
      <c r="E1395" s="4">
        <v>3</v>
      </c>
      <c r="F1395" s="20">
        <f t="shared" si="2"/>
        <v>0</v>
      </c>
      <c r="G1395" s="60"/>
      <c r="H1395" s="61"/>
    </row>
    <row r="1396" spans="1:8" s="24" customFormat="1" ht="39.75" hidden="1">
      <c r="A1396" s="8" t="s">
        <v>487</v>
      </c>
      <c r="B1396" s="4">
        <v>8</v>
      </c>
      <c r="C1396" s="4">
        <v>6</v>
      </c>
      <c r="D1396" s="4" t="s">
        <v>488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3.5" hidden="1">
      <c r="A1397" s="8" t="s">
        <v>309</v>
      </c>
      <c r="B1397" s="4">
        <v>8</v>
      </c>
      <c r="C1397" s="4">
        <v>6</v>
      </c>
      <c r="D1397" s="4" t="s">
        <v>488</v>
      </c>
      <c r="E1397" s="4">
        <v>3</v>
      </c>
      <c r="F1397" s="20">
        <f t="shared" si="2"/>
        <v>0</v>
      </c>
      <c r="G1397" s="60"/>
      <c r="H1397" s="61"/>
    </row>
    <row r="1398" spans="1:8" s="24" customFormat="1" ht="26.25" hidden="1">
      <c r="A1398" s="8" t="s">
        <v>462</v>
      </c>
      <c r="B1398" s="4">
        <v>8</v>
      </c>
      <c r="C1398" s="4">
        <v>6</v>
      </c>
      <c r="D1398" s="4" t="s">
        <v>463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3.5" hidden="1">
      <c r="A1399" s="8" t="s">
        <v>309</v>
      </c>
      <c r="B1399" s="4">
        <v>8</v>
      </c>
      <c r="C1399" s="4">
        <v>6</v>
      </c>
      <c r="D1399" s="4" t="s">
        <v>463</v>
      </c>
      <c r="E1399" s="4">
        <v>3</v>
      </c>
      <c r="F1399" s="20">
        <f t="shared" si="2"/>
        <v>0</v>
      </c>
      <c r="G1399" s="60"/>
      <c r="H1399" s="61"/>
    </row>
    <row r="1400" spans="1:8" s="24" customFormat="1" ht="39.75" hidden="1">
      <c r="A1400" s="8" t="s">
        <v>940</v>
      </c>
      <c r="B1400" s="4">
        <v>8</v>
      </c>
      <c r="C1400" s="4">
        <v>6</v>
      </c>
      <c r="D1400" s="4" t="s">
        <v>814</v>
      </c>
      <c r="E1400" s="4">
        <v>0</v>
      </c>
      <c r="F1400" s="20">
        <f t="shared" si="2"/>
        <v>0</v>
      </c>
      <c r="G1400" s="60"/>
      <c r="H1400" s="61"/>
    </row>
    <row r="1401" spans="1:8" s="24" customFormat="1" ht="13.5" hidden="1">
      <c r="A1401" s="8" t="s">
        <v>309</v>
      </c>
      <c r="B1401" s="4">
        <v>8</v>
      </c>
      <c r="C1401" s="4">
        <v>6</v>
      </c>
      <c r="D1401" s="4" t="s">
        <v>814</v>
      </c>
      <c r="E1401" s="4">
        <v>3</v>
      </c>
      <c r="F1401" s="20">
        <f t="shared" si="2"/>
        <v>0</v>
      </c>
      <c r="G1401" s="60"/>
      <c r="H1401" s="61"/>
    </row>
    <row r="1402" spans="1:8" s="24" customFormat="1" ht="13.5" hidden="1">
      <c r="A1402" s="8" t="s">
        <v>888</v>
      </c>
      <c r="B1402" s="4">
        <v>8</v>
      </c>
      <c r="C1402" s="4">
        <v>6</v>
      </c>
      <c r="D1402" s="4" t="s">
        <v>303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26.25" hidden="1">
      <c r="A1403" s="8" t="s">
        <v>306</v>
      </c>
      <c r="B1403" s="4">
        <v>8</v>
      </c>
      <c r="C1403" s="4">
        <v>6</v>
      </c>
      <c r="D1403" s="4" t="s">
        <v>303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39.75" hidden="1">
      <c r="A1404" s="8" t="s">
        <v>384</v>
      </c>
      <c r="B1404" s="4">
        <v>8</v>
      </c>
      <c r="C1404" s="4">
        <v>6</v>
      </c>
      <c r="D1404" s="4" t="s">
        <v>385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3.5" hidden="1">
      <c r="A1405" s="8" t="s">
        <v>309</v>
      </c>
      <c r="B1405" s="4">
        <v>8</v>
      </c>
      <c r="C1405" s="4">
        <v>6</v>
      </c>
      <c r="D1405" s="4" t="s">
        <v>386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6.25" hidden="1">
      <c r="A1406" s="8" t="s">
        <v>387</v>
      </c>
      <c r="B1406" s="4">
        <v>8</v>
      </c>
      <c r="C1406" s="4">
        <v>6</v>
      </c>
      <c r="D1406" s="4" t="s">
        <v>388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3.5" hidden="1">
      <c r="A1407" s="8" t="s">
        <v>309</v>
      </c>
      <c r="B1407" s="4">
        <v>8</v>
      </c>
      <c r="C1407" s="4">
        <v>6</v>
      </c>
      <c r="D1407" s="4" t="s">
        <v>388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13.5" hidden="1">
      <c r="A1408" s="8" t="s">
        <v>307</v>
      </c>
      <c r="B1408" s="4">
        <v>8</v>
      </c>
      <c r="C1408" s="4">
        <v>6</v>
      </c>
      <c r="D1408" s="4" t="s">
        <v>308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3.5" hidden="1">
      <c r="A1409" s="8" t="s">
        <v>309</v>
      </c>
      <c r="B1409" s="4">
        <v>8</v>
      </c>
      <c r="C1409" s="4">
        <v>6</v>
      </c>
      <c r="D1409" s="4" t="s">
        <v>889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26.25" hidden="1">
      <c r="A1410" s="8" t="s">
        <v>859</v>
      </c>
      <c r="B1410" s="4">
        <v>8</v>
      </c>
      <c r="C1410" s="4">
        <v>6</v>
      </c>
      <c r="D1410" s="4" t="s">
        <v>890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26.25" hidden="1">
      <c r="A1411" s="8" t="s">
        <v>855</v>
      </c>
      <c r="B1411" s="4">
        <v>8</v>
      </c>
      <c r="C1411" s="4">
        <v>6</v>
      </c>
      <c r="D1411" s="4" t="s">
        <v>863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3.5" hidden="1">
      <c r="A1412" s="8" t="s">
        <v>287</v>
      </c>
      <c r="B1412" s="4">
        <v>8</v>
      </c>
      <c r="C1412" s="4">
        <v>6</v>
      </c>
      <c r="D1412" s="4" t="s">
        <v>863</v>
      </c>
      <c r="E1412" s="4">
        <v>12</v>
      </c>
      <c r="F1412" s="20">
        <f t="shared" si="2"/>
        <v>0</v>
      </c>
      <c r="G1412" s="60"/>
      <c r="H1412" s="61"/>
    </row>
    <row r="1413" spans="1:8" s="24" customFormat="1" ht="39.75" hidden="1">
      <c r="A1413" s="8" t="s">
        <v>352</v>
      </c>
      <c r="B1413" s="4">
        <v>8</v>
      </c>
      <c r="C1413" s="4">
        <v>6</v>
      </c>
      <c r="D1413" s="4" t="s">
        <v>891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13.5" hidden="1">
      <c r="A1414" s="8" t="s">
        <v>328</v>
      </c>
      <c r="B1414" s="4">
        <v>8</v>
      </c>
      <c r="C1414" s="4">
        <v>6</v>
      </c>
      <c r="D1414" s="4" t="s">
        <v>891</v>
      </c>
      <c r="E1414" s="4">
        <v>13</v>
      </c>
      <c r="F1414" s="20">
        <f t="shared" si="2"/>
        <v>0</v>
      </c>
      <c r="G1414" s="60"/>
      <c r="H1414" s="61"/>
    </row>
    <row r="1415" spans="1:8" s="24" customFormat="1" ht="13.5" hidden="1">
      <c r="A1415" s="8" t="s">
        <v>892</v>
      </c>
      <c r="B1415" s="4">
        <v>8</v>
      </c>
      <c r="C1415" s="4">
        <v>6</v>
      </c>
      <c r="D1415" s="4" t="s">
        <v>893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3.5" hidden="1">
      <c r="A1416" s="8" t="s">
        <v>336</v>
      </c>
      <c r="B1416" s="4">
        <v>8</v>
      </c>
      <c r="C1416" s="4">
        <v>6</v>
      </c>
      <c r="D1416" s="4" t="s">
        <v>893</v>
      </c>
      <c r="E1416" s="4">
        <v>6</v>
      </c>
      <c r="F1416" s="20">
        <f t="shared" si="2"/>
        <v>0</v>
      </c>
      <c r="G1416" s="60"/>
      <c r="H1416" s="61"/>
    </row>
    <row r="1417" spans="1:8" s="24" customFormat="1" ht="53.25" hidden="1">
      <c r="A1417" s="8" t="s">
        <v>835</v>
      </c>
      <c r="B1417" s="4">
        <v>8</v>
      </c>
      <c r="C1417" s="4">
        <v>6</v>
      </c>
      <c r="D1417" s="4" t="s">
        <v>836</v>
      </c>
      <c r="E1417" s="4">
        <v>0</v>
      </c>
      <c r="F1417" s="20">
        <f t="shared" si="2"/>
        <v>0</v>
      </c>
      <c r="G1417" s="60"/>
      <c r="H1417" s="61"/>
    </row>
    <row r="1418" spans="1:8" s="24" customFormat="1" ht="13.5" hidden="1">
      <c r="A1418" s="8" t="s">
        <v>339</v>
      </c>
      <c r="B1418" s="4">
        <v>8</v>
      </c>
      <c r="C1418" s="4">
        <v>6</v>
      </c>
      <c r="D1418" s="4" t="s">
        <v>837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3.5" hidden="1">
      <c r="A1419" s="8" t="s">
        <v>338</v>
      </c>
      <c r="B1419" s="4">
        <v>8</v>
      </c>
      <c r="C1419" s="4">
        <v>6</v>
      </c>
      <c r="D1419" s="4" t="s">
        <v>837</v>
      </c>
      <c r="E1419" s="4">
        <v>1</v>
      </c>
      <c r="F1419" s="20">
        <f t="shared" si="2"/>
        <v>0</v>
      </c>
      <c r="G1419" s="60"/>
      <c r="H1419" s="61"/>
    </row>
    <row r="1420" spans="1:8" s="24" customFormat="1" ht="13.5" hidden="1">
      <c r="A1420" s="8" t="s">
        <v>391</v>
      </c>
      <c r="B1420" s="4">
        <v>8</v>
      </c>
      <c r="C1420" s="4">
        <v>6</v>
      </c>
      <c r="D1420" s="4" t="s">
        <v>392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3.5" hidden="1">
      <c r="A1421" s="8" t="s">
        <v>393</v>
      </c>
      <c r="B1421" s="4">
        <v>8</v>
      </c>
      <c r="C1421" s="4">
        <v>6</v>
      </c>
      <c r="D1421" s="4" t="s">
        <v>394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3.5" hidden="1">
      <c r="A1422" s="8" t="s">
        <v>338</v>
      </c>
      <c r="B1422" s="4">
        <v>8</v>
      </c>
      <c r="C1422" s="4">
        <v>6</v>
      </c>
      <c r="D1422" s="4" t="s">
        <v>394</v>
      </c>
      <c r="E1422" s="4">
        <v>1</v>
      </c>
      <c r="F1422" s="20">
        <f t="shared" si="2"/>
        <v>0</v>
      </c>
      <c r="G1422" s="60"/>
      <c r="H1422" s="61"/>
    </row>
    <row r="1423" spans="1:8" s="24" customFormat="1" ht="13.5" hidden="1">
      <c r="A1423" s="8" t="s">
        <v>287</v>
      </c>
      <c r="B1423" s="4">
        <v>8</v>
      </c>
      <c r="C1423" s="4">
        <v>6</v>
      </c>
      <c r="D1423" s="4" t="s">
        <v>394</v>
      </c>
      <c r="E1423" s="4">
        <v>12</v>
      </c>
      <c r="F1423" s="20">
        <f t="shared" si="2"/>
        <v>0</v>
      </c>
      <c r="G1423" s="60"/>
      <c r="H1423" s="61"/>
    </row>
    <row r="1424" spans="1:8" s="24" customFormat="1" ht="13.5" hidden="1">
      <c r="A1424" s="8" t="s">
        <v>395</v>
      </c>
      <c r="B1424" s="4">
        <v>8</v>
      </c>
      <c r="C1424" s="4">
        <v>6</v>
      </c>
      <c r="D1424" s="4" t="s">
        <v>396</v>
      </c>
      <c r="E1424" s="4">
        <v>0</v>
      </c>
      <c r="F1424" s="20">
        <f t="shared" si="2"/>
        <v>0</v>
      </c>
      <c r="G1424" s="60"/>
      <c r="H1424" s="61"/>
    </row>
    <row r="1425" spans="1:8" s="24" customFormat="1" ht="13.5" hidden="1">
      <c r="A1425" s="8" t="s">
        <v>338</v>
      </c>
      <c r="B1425" s="4">
        <v>8</v>
      </c>
      <c r="C1425" s="4">
        <v>6</v>
      </c>
      <c r="D1425" s="4" t="s">
        <v>396</v>
      </c>
      <c r="E1425" s="4">
        <v>1</v>
      </c>
      <c r="F1425" s="20">
        <f t="shared" si="2"/>
        <v>0</v>
      </c>
      <c r="G1425" s="60"/>
      <c r="H1425" s="61"/>
    </row>
    <row r="1426" spans="1:8" s="24" customFormat="1" ht="13.5" hidden="1">
      <c r="A1426" s="8" t="s">
        <v>288</v>
      </c>
      <c r="B1426" s="4">
        <v>8</v>
      </c>
      <c r="C1426" s="4">
        <v>6</v>
      </c>
      <c r="D1426" s="4" t="s">
        <v>396</v>
      </c>
      <c r="E1426" s="4">
        <v>500</v>
      </c>
      <c r="F1426" s="20">
        <f t="shared" si="2"/>
        <v>0</v>
      </c>
      <c r="G1426" s="60"/>
      <c r="H1426" s="61"/>
    </row>
    <row r="1427" spans="1:8" s="24" customFormat="1" ht="13.5" hidden="1">
      <c r="A1427" s="8" t="s">
        <v>472</v>
      </c>
      <c r="B1427" s="4">
        <v>8</v>
      </c>
      <c r="C1427" s="4">
        <v>6</v>
      </c>
      <c r="D1427" s="4" t="s">
        <v>473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5" hidden="1">
      <c r="A1428" s="8" t="s">
        <v>937</v>
      </c>
      <c r="B1428" s="4">
        <v>8</v>
      </c>
      <c r="C1428" s="4">
        <v>6</v>
      </c>
      <c r="D1428" s="4" t="s">
        <v>666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3.5" hidden="1">
      <c r="A1429" s="8" t="s">
        <v>338</v>
      </c>
      <c r="B1429" s="4">
        <v>8</v>
      </c>
      <c r="C1429" s="4">
        <v>6</v>
      </c>
      <c r="D1429" s="4" t="s">
        <v>666</v>
      </c>
      <c r="E1429" s="4">
        <v>1</v>
      </c>
      <c r="F1429" s="20">
        <f t="shared" si="2"/>
        <v>0</v>
      </c>
      <c r="G1429" s="60"/>
      <c r="H1429" s="61"/>
    </row>
    <row r="1430" spans="1:8" s="24" customFormat="1" ht="13.5" hidden="1">
      <c r="A1430" s="8" t="s">
        <v>309</v>
      </c>
      <c r="B1430" s="4">
        <v>8</v>
      </c>
      <c r="C1430" s="4">
        <v>6</v>
      </c>
      <c r="D1430" s="4" t="s">
        <v>666</v>
      </c>
      <c r="E1430" s="4">
        <v>3</v>
      </c>
      <c r="F1430" s="20">
        <f t="shared" si="2"/>
        <v>0</v>
      </c>
      <c r="G1430" s="60"/>
      <c r="H1430" s="61"/>
    </row>
    <row r="1431" spans="1:8" s="24" customFormat="1" ht="39.75" hidden="1">
      <c r="A1431" s="8" t="s">
        <v>718</v>
      </c>
      <c r="B1431" s="4">
        <v>8</v>
      </c>
      <c r="C1431" s="4">
        <v>6</v>
      </c>
      <c r="D1431" s="4" t="s">
        <v>719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3.5" hidden="1">
      <c r="A1432" s="8" t="s">
        <v>338</v>
      </c>
      <c r="B1432" s="4">
        <v>8</v>
      </c>
      <c r="C1432" s="4">
        <v>6</v>
      </c>
      <c r="D1432" s="4" t="s">
        <v>719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13.5" hidden="1">
      <c r="A1433" s="8" t="s">
        <v>309</v>
      </c>
      <c r="B1433" s="4">
        <v>8</v>
      </c>
      <c r="C1433" s="4">
        <v>6</v>
      </c>
      <c r="D1433" s="4" t="s">
        <v>719</v>
      </c>
      <c r="E1433" s="4">
        <v>3</v>
      </c>
      <c r="F1433" s="20">
        <f t="shared" si="2"/>
        <v>0</v>
      </c>
      <c r="G1433" s="60"/>
      <c r="H1433" s="61"/>
    </row>
    <row r="1434" spans="1:8" s="24" customFormat="1" ht="42" hidden="1">
      <c r="A1434" s="8" t="s">
        <v>934</v>
      </c>
      <c r="B1434" s="4">
        <v>8</v>
      </c>
      <c r="C1434" s="4">
        <v>6</v>
      </c>
      <c r="D1434" s="4" t="s">
        <v>397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13.5" hidden="1">
      <c r="A1435" s="8" t="s">
        <v>338</v>
      </c>
      <c r="B1435" s="4">
        <v>8</v>
      </c>
      <c r="C1435" s="4">
        <v>6</v>
      </c>
      <c r="D1435" s="4" t="s">
        <v>397</v>
      </c>
      <c r="E1435" s="4">
        <v>1</v>
      </c>
      <c r="F1435" s="20">
        <f t="shared" si="2"/>
        <v>0</v>
      </c>
      <c r="G1435" s="60"/>
      <c r="H1435" s="61"/>
    </row>
    <row r="1436" spans="1:8" s="24" customFormat="1" ht="13.5" hidden="1">
      <c r="A1436" s="8" t="s">
        <v>309</v>
      </c>
      <c r="B1436" s="4">
        <v>8</v>
      </c>
      <c r="C1436" s="4">
        <v>6</v>
      </c>
      <c r="D1436" s="4" t="s">
        <v>397</v>
      </c>
      <c r="E1436" s="4">
        <v>3</v>
      </c>
      <c r="F1436" s="20">
        <f t="shared" si="2"/>
        <v>0</v>
      </c>
      <c r="G1436" s="60"/>
      <c r="H1436" s="61"/>
    </row>
    <row r="1437" spans="1:8" s="24" customFormat="1" ht="13.5" hidden="1">
      <c r="A1437" s="8" t="s">
        <v>398</v>
      </c>
      <c r="B1437" s="4">
        <v>8</v>
      </c>
      <c r="C1437" s="4">
        <v>6</v>
      </c>
      <c r="D1437" s="4" t="s">
        <v>399</v>
      </c>
      <c r="E1437" s="4">
        <v>0</v>
      </c>
      <c r="F1437" s="20">
        <f aca="true" t="shared" si="3" ref="F1437:F1452">SUM(G1437:H1437)</f>
        <v>0</v>
      </c>
      <c r="G1437" s="60"/>
      <c r="H1437" s="61"/>
    </row>
    <row r="1438" spans="1:8" s="24" customFormat="1" ht="13.5" hidden="1">
      <c r="A1438" s="8" t="s">
        <v>309</v>
      </c>
      <c r="B1438" s="4">
        <v>8</v>
      </c>
      <c r="C1438" s="4">
        <v>6</v>
      </c>
      <c r="D1438" s="4" t="s">
        <v>399</v>
      </c>
      <c r="E1438" s="4">
        <v>3</v>
      </c>
      <c r="F1438" s="20">
        <f t="shared" si="3"/>
        <v>0</v>
      </c>
      <c r="G1438" s="60"/>
      <c r="H1438" s="61"/>
    </row>
    <row r="1439" spans="1:8" s="24" customFormat="1" ht="13.5" hidden="1">
      <c r="A1439" s="8" t="s">
        <v>287</v>
      </c>
      <c r="B1439" s="4">
        <v>8</v>
      </c>
      <c r="C1439" s="4">
        <v>6</v>
      </c>
      <c r="D1439" s="4" t="s">
        <v>399</v>
      </c>
      <c r="E1439" s="4">
        <v>12</v>
      </c>
      <c r="F1439" s="20">
        <f t="shared" si="3"/>
        <v>0</v>
      </c>
      <c r="G1439" s="60"/>
      <c r="H1439" s="61"/>
    </row>
    <row r="1440" spans="1:8" s="24" customFormat="1" ht="39.75" hidden="1">
      <c r="A1440" s="8" t="s">
        <v>865</v>
      </c>
      <c r="B1440" s="4">
        <v>8</v>
      </c>
      <c r="C1440" s="4">
        <v>6</v>
      </c>
      <c r="D1440" s="4" t="s">
        <v>399</v>
      </c>
      <c r="E1440" s="4">
        <v>23</v>
      </c>
      <c r="F1440" s="20">
        <f t="shared" si="3"/>
        <v>0</v>
      </c>
      <c r="G1440" s="60"/>
      <c r="H1440" s="61"/>
    </row>
    <row r="1441" spans="1:8" s="24" customFormat="1" ht="39.75" hidden="1">
      <c r="A1441" s="8" t="s">
        <v>669</v>
      </c>
      <c r="B1441" s="4">
        <v>8</v>
      </c>
      <c r="C1441" s="4">
        <v>6</v>
      </c>
      <c r="D1441" s="4" t="s">
        <v>670</v>
      </c>
      <c r="E1441" s="4">
        <v>0</v>
      </c>
      <c r="F1441" s="20">
        <f t="shared" si="3"/>
        <v>0</v>
      </c>
      <c r="G1441" s="60"/>
      <c r="H1441" s="61"/>
    </row>
    <row r="1442" spans="1:8" s="24" customFormat="1" ht="13.5" hidden="1">
      <c r="A1442" s="8" t="s">
        <v>671</v>
      </c>
      <c r="B1442" s="4">
        <v>8</v>
      </c>
      <c r="C1442" s="4">
        <v>6</v>
      </c>
      <c r="D1442" s="4" t="s">
        <v>672</v>
      </c>
      <c r="E1442" s="4">
        <v>0</v>
      </c>
      <c r="F1442" s="20">
        <f t="shared" si="3"/>
        <v>0</v>
      </c>
      <c r="G1442" s="60"/>
      <c r="H1442" s="61"/>
    </row>
    <row r="1443" spans="1:8" s="24" customFormat="1" ht="13.5" hidden="1">
      <c r="A1443" s="8" t="s">
        <v>309</v>
      </c>
      <c r="B1443" s="4">
        <v>8</v>
      </c>
      <c r="C1443" s="4">
        <v>6</v>
      </c>
      <c r="D1443" s="4" t="s">
        <v>672</v>
      </c>
      <c r="E1443" s="4">
        <v>3</v>
      </c>
      <c r="F1443" s="20">
        <f t="shared" si="3"/>
        <v>0</v>
      </c>
      <c r="G1443" s="60"/>
      <c r="H1443" s="61"/>
    </row>
    <row r="1444" spans="1:8" s="24" customFormat="1" ht="13.5" hidden="1">
      <c r="A1444" s="8" t="s">
        <v>400</v>
      </c>
      <c r="B1444" s="4">
        <v>8</v>
      </c>
      <c r="C1444" s="4">
        <v>6</v>
      </c>
      <c r="D1444" s="4" t="s">
        <v>401</v>
      </c>
      <c r="E1444" s="4">
        <v>0</v>
      </c>
      <c r="F1444" s="20">
        <f t="shared" si="3"/>
        <v>0</v>
      </c>
      <c r="G1444" s="60"/>
      <c r="H1444" s="61"/>
    </row>
    <row r="1445" spans="1:8" s="24" customFormat="1" ht="13.5" hidden="1">
      <c r="A1445" s="8" t="s">
        <v>309</v>
      </c>
      <c r="B1445" s="4">
        <v>8</v>
      </c>
      <c r="C1445" s="4">
        <v>6</v>
      </c>
      <c r="D1445" s="4" t="s">
        <v>401</v>
      </c>
      <c r="E1445" s="4">
        <v>3</v>
      </c>
      <c r="F1445" s="20">
        <f t="shared" si="3"/>
        <v>0</v>
      </c>
      <c r="G1445" s="60"/>
      <c r="H1445" s="61"/>
    </row>
    <row r="1446" spans="1:8" s="24" customFormat="1" ht="39.75" hidden="1">
      <c r="A1446" s="8" t="s">
        <v>865</v>
      </c>
      <c r="B1446" s="4">
        <v>8</v>
      </c>
      <c r="C1446" s="4">
        <v>6</v>
      </c>
      <c r="D1446" s="4" t="s">
        <v>401</v>
      </c>
      <c r="E1446" s="4">
        <v>23</v>
      </c>
      <c r="F1446" s="20">
        <f t="shared" si="3"/>
        <v>0</v>
      </c>
      <c r="G1446" s="60"/>
      <c r="H1446" s="61"/>
    </row>
    <row r="1447" spans="1:8" s="24" customFormat="1" ht="13.5" hidden="1">
      <c r="A1447" s="8" t="s">
        <v>288</v>
      </c>
      <c r="B1447" s="4">
        <v>8</v>
      </c>
      <c r="C1447" s="4">
        <v>6</v>
      </c>
      <c r="D1447" s="4" t="s">
        <v>401</v>
      </c>
      <c r="E1447" s="4">
        <v>500</v>
      </c>
      <c r="F1447" s="20">
        <f t="shared" si="3"/>
        <v>0</v>
      </c>
      <c r="G1447" s="60"/>
      <c r="H1447" s="61"/>
    </row>
    <row r="1448" spans="1:8" s="24" customFormat="1" ht="39.75" hidden="1">
      <c r="A1448" s="8" t="s">
        <v>641</v>
      </c>
      <c r="B1448" s="7" t="s">
        <v>10</v>
      </c>
      <c r="C1448" s="7" t="s">
        <v>1</v>
      </c>
      <c r="D1448" s="4" t="s">
        <v>639</v>
      </c>
      <c r="E1448" s="7" t="s">
        <v>13</v>
      </c>
      <c r="F1448" s="20">
        <f t="shared" si="3"/>
        <v>0</v>
      </c>
      <c r="G1448" s="60"/>
      <c r="H1448" s="61"/>
    </row>
    <row r="1449" spans="1:8" s="24" customFormat="1" ht="39.75" hidden="1">
      <c r="A1449" s="8" t="s">
        <v>642</v>
      </c>
      <c r="B1449" s="7" t="s">
        <v>10</v>
      </c>
      <c r="C1449" s="7" t="s">
        <v>1</v>
      </c>
      <c r="D1449" s="4" t="s">
        <v>638</v>
      </c>
      <c r="E1449" s="7" t="s">
        <v>13</v>
      </c>
      <c r="F1449" s="20">
        <f t="shared" si="3"/>
        <v>0</v>
      </c>
      <c r="G1449" s="59"/>
      <c r="H1449" s="61"/>
    </row>
    <row r="1450" spans="1:8" s="24" customFormat="1" ht="13.5" hidden="1">
      <c r="A1450" s="8" t="s">
        <v>338</v>
      </c>
      <c r="B1450" s="7" t="s">
        <v>10</v>
      </c>
      <c r="C1450" s="7" t="s">
        <v>1</v>
      </c>
      <c r="D1450" s="4" t="s">
        <v>638</v>
      </c>
      <c r="E1450" s="7" t="s">
        <v>14</v>
      </c>
      <c r="F1450" s="20">
        <f t="shared" si="3"/>
        <v>0</v>
      </c>
      <c r="G1450" s="60"/>
      <c r="H1450" s="61"/>
    </row>
    <row r="1451" spans="1:8" s="24" customFormat="1" ht="39.75" hidden="1">
      <c r="A1451" s="8" t="s">
        <v>643</v>
      </c>
      <c r="B1451" s="7" t="s">
        <v>10</v>
      </c>
      <c r="C1451" s="7" t="s">
        <v>1</v>
      </c>
      <c r="D1451" s="4" t="s">
        <v>644</v>
      </c>
      <c r="E1451" s="7" t="s">
        <v>13</v>
      </c>
      <c r="F1451" s="20">
        <f t="shared" si="3"/>
        <v>0</v>
      </c>
      <c r="G1451" s="59"/>
      <c r="H1451" s="61"/>
    </row>
    <row r="1452" spans="1:8" s="24" customFormat="1" ht="13.5" hidden="1">
      <c r="A1452" s="8" t="s">
        <v>338</v>
      </c>
      <c r="B1452" s="7" t="s">
        <v>10</v>
      </c>
      <c r="C1452" s="7" t="s">
        <v>1</v>
      </c>
      <c r="D1452" s="4" t="s">
        <v>644</v>
      </c>
      <c r="E1452" s="7" t="s">
        <v>14</v>
      </c>
      <c r="F1452" s="20">
        <f t="shared" si="3"/>
        <v>0</v>
      </c>
      <c r="G1452" s="60"/>
      <c r="H1452" s="61"/>
    </row>
    <row r="1453" spans="1:8" s="24" customFormat="1" ht="39.75" hidden="1">
      <c r="A1453" s="8" t="s">
        <v>643</v>
      </c>
      <c r="B1453" s="7" t="s">
        <v>10</v>
      </c>
      <c r="C1453" s="7" t="s">
        <v>1</v>
      </c>
      <c r="D1453" s="4" t="s">
        <v>644</v>
      </c>
      <c r="E1453" s="7" t="s">
        <v>13</v>
      </c>
      <c r="F1453" s="20">
        <f>F1454</f>
        <v>0</v>
      </c>
      <c r="G1453" s="60"/>
      <c r="H1453" s="61"/>
    </row>
    <row r="1454" spans="1:8" s="24" customFormat="1" ht="13.5" hidden="1">
      <c r="A1454" s="8" t="s">
        <v>338</v>
      </c>
      <c r="B1454" s="7" t="s">
        <v>10</v>
      </c>
      <c r="C1454" s="7" t="s">
        <v>1</v>
      </c>
      <c r="D1454" s="4" t="s">
        <v>644</v>
      </c>
      <c r="E1454" s="7" t="s">
        <v>14</v>
      </c>
      <c r="F1454" s="20">
        <v>0</v>
      </c>
      <c r="G1454" s="60"/>
      <c r="H1454" s="61"/>
    </row>
    <row r="1455" spans="1:8" s="24" customFormat="1" ht="69.75" customHeight="1" hidden="1">
      <c r="A1455" s="8" t="s">
        <v>933</v>
      </c>
      <c r="B1455" s="7" t="s">
        <v>10</v>
      </c>
      <c r="C1455" s="7" t="s">
        <v>1</v>
      </c>
      <c r="D1455" s="4" t="s">
        <v>263</v>
      </c>
      <c r="E1455" s="7" t="s">
        <v>13</v>
      </c>
      <c r="F1455" s="20">
        <f>F1456</f>
        <v>0</v>
      </c>
      <c r="G1455" s="60"/>
      <c r="H1455" s="61"/>
    </row>
    <row r="1456" spans="1:8" s="24" customFormat="1" ht="13.5" hidden="1">
      <c r="A1456" s="8" t="s">
        <v>255</v>
      </c>
      <c r="B1456" s="7" t="s">
        <v>10</v>
      </c>
      <c r="C1456" s="7" t="s">
        <v>1</v>
      </c>
      <c r="D1456" s="4" t="s">
        <v>263</v>
      </c>
      <c r="E1456" s="7" t="s">
        <v>16</v>
      </c>
      <c r="F1456" s="20">
        <v>0</v>
      </c>
      <c r="G1456" s="60"/>
      <c r="H1456" s="61"/>
    </row>
    <row r="1457" spans="1:8" s="24" customFormat="1" ht="39.75" hidden="1">
      <c r="A1457" s="8" t="s">
        <v>963</v>
      </c>
      <c r="B1457" s="7" t="s">
        <v>10</v>
      </c>
      <c r="C1457" s="7" t="s">
        <v>1</v>
      </c>
      <c r="D1457" s="7" t="s">
        <v>990</v>
      </c>
      <c r="E1457" s="7" t="s">
        <v>13</v>
      </c>
      <c r="F1457" s="20">
        <f>F1458</f>
        <v>0</v>
      </c>
      <c r="G1457" s="60"/>
      <c r="H1457" s="61"/>
    </row>
    <row r="1458" spans="1:8" s="24" customFormat="1" ht="13.5" hidden="1">
      <c r="A1458" s="8" t="s">
        <v>1006</v>
      </c>
      <c r="B1458" s="7" t="s">
        <v>10</v>
      </c>
      <c r="C1458" s="7" t="s">
        <v>1</v>
      </c>
      <c r="D1458" s="7" t="s">
        <v>990</v>
      </c>
      <c r="E1458" s="7">
        <v>110</v>
      </c>
      <c r="F1458" s="20"/>
      <c r="G1458" s="60"/>
      <c r="H1458" s="61"/>
    </row>
    <row r="1459" spans="1:8" s="24" customFormat="1" ht="39.75" hidden="1">
      <c r="A1459" s="8" t="s">
        <v>1002</v>
      </c>
      <c r="B1459" s="7" t="s">
        <v>10</v>
      </c>
      <c r="C1459" s="7" t="s">
        <v>1</v>
      </c>
      <c r="D1459" s="7" t="s">
        <v>1003</v>
      </c>
      <c r="E1459" s="7" t="s">
        <v>13</v>
      </c>
      <c r="F1459" s="20">
        <f>F1460</f>
        <v>0</v>
      </c>
      <c r="G1459" s="60"/>
      <c r="H1459" s="61"/>
    </row>
    <row r="1460" spans="1:8" s="24" customFormat="1" ht="13.5" hidden="1">
      <c r="A1460" s="8" t="s">
        <v>959</v>
      </c>
      <c r="B1460" s="7" t="s">
        <v>10</v>
      </c>
      <c r="C1460" s="7" t="s">
        <v>1</v>
      </c>
      <c r="D1460" s="7" t="s">
        <v>1003</v>
      </c>
      <c r="E1460" s="7">
        <v>610</v>
      </c>
      <c r="F1460" s="20"/>
      <c r="G1460" s="60"/>
      <c r="H1460" s="61"/>
    </row>
    <row r="1461" spans="1:8" s="24" customFormat="1" ht="13.5">
      <c r="A1461" s="11" t="s">
        <v>85</v>
      </c>
      <c r="B1461" s="6">
        <v>10</v>
      </c>
      <c r="C1461" s="6" t="s">
        <v>2</v>
      </c>
      <c r="D1461" s="6" t="s">
        <v>966</v>
      </c>
      <c r="E1461" s="6" t="s">
        <v>13</v>
      </c>
      <c r="F1461" s="94">
        <f>F1462</f>
        <v>63</v>
      </c>
      <c r="G1461" s="60"/>
      <c r="H1461" s="61"/>
    </row>
    <row r="1462" spans="1:8" s="24" customFormat="1" ht="13.5">
      <c r="A1462" s="11" t="s">
        <v>86</v>
      </c>
      <c r="B1462" s="6">
        <v>10</v>
      </c>
      <c r="C1462" s="6" t="s">
        <v>1</v>
      </c>
      <c r="D1462" s="6" t="s">
        <v>966</v>
      </c>
      <c r="E1462" s="6" t="s">
        <v>13</v>
      </c>
      <c r="F1462" s="94">
        <f>F1463</f>
        <v>63</v>
      </c>
      <c r="G1462" s="60"/>
      <c r="H1462" s="61"/>
    </row>
    <row r="1463" spans="1:8" s="24" customFormat="1" ht="26.25">
      <c r="A1463" s="8" t="s">
        <v>964</v>
      </c>
      <c r="B1463" s="7">
        <v>10</v>
      </c>
      <c r="C1463" s="7" t="s">
        <v>1</v>
      </c>
      <c r="D1463" s="7" t="s">
        <v>991</v>
      </c>
      <c r="E1463" s="7" t="s">
        <v>13</v>
      </c>
      <c r="F1463" s="20">
        <f>F1464</f>
        <v>63</v>
      </c>
      <c r="G1463" s="60"/>
      <c r="H1463" s="61"/>
    </row>
    <row r="1464" spans="1:8" s="24" customFormat="1" ht="13.5">
      <c r="A1464" s="8" t="s">
        <v>958</v>
      </c>
      <c r="B1464" s="7">
        <v>10</v>
      </c>
      <c r="C1464" s="7" t="s">
        <v>1</v>
      </c>
      <c r="D1464" s="7" t="s">
        <v>991</v>
      </c>
      <c r="E1464" s="7">
        <v>310</v>
      </c>
      <c r="F1464" s="20">
        <v>63</v>
      </c>
      <c r="G1464" s="60"/>
      <c r="H1464" s="61"/>
    </row>
    <row r="1465" spans="1:8" s="24" customFormat="1" ht="13.5" customHeight="1">
      <c r="A1465" s="11" t="s">
        <v>53</v>
      </c>
      <c r="B1465" s="6">
        <v>11</v>
      </c>
      <c r="C1465" s="6" t="s">
        <v>2</v>
      </c>
      <c r="D1465" s="6" t="s">
        <v>966</v>
      </c>
      <c r="E1465" s="6" t="s">
        <v>13</v>
      </c>
      <c r="F1465" s="94">
        <f>F1606</f>
        <v>3</v>
      </c>
      <c r="G1465" s="59"/>
      <c r="H1465" s="15"/>
    </row>
    <row r="1466" spans="1:8" s="24" customFormat="1" ht="13.5" hidden="1">
      <c r="A1466" s="11" t="s">
        <v>894</v>
      </c>
      <c r="B1466" s="5">
        <v>9</v>
      </c>
      <c r="C1466" s="5">
        <v>1</v>
      </c>
      <c r="D1466" s="6" t="s">
        <v>966</v>
      </c>
      <c r="E1466" s="5">
        <v>0</v>
      </c>
      <c r="F1466" s="94"/>
      <c r="G1466" s="60"/>
      <c r="H1466" s="61"/>
    </row>
    <row r="1467" spans="1:8" s="24" customFormat="1" ht="13.5" hidden="1">
      <c r="A1467" s="8" t="s">
        <v>460</v>
      </c>
      <c r="B1467" s="4">
        <v>9</v>
      </c>
      <c r="C1467" s="4">
        <v>1</v>
      </c>
      <c r="D1467" s="6" t="s">
        <v>966</v>
      </c>
      <c r="E1467" s="4">
        <v>0</v>
      </c>
      <c r="F1467" s="94"/>
      <c r="G1467" s="60"/>
      <c r="H1467" s="61"/>
    </row>
    <row r="1468" spans="1:8" s="24" customFormat="1" ht="26.25" hidden="1">
      <c r="A1468" s="8" t="s">
        <v>897</v>
      </c>
      <c r="B1468" s="4">
        <v>9</v>
      </c>
      <c r="C1468" s="4">
        <v>1</v>
      </c>
      <c r="D1468" s="6" t="s">
        <v>966</v>
      </c>
      <c r="E1468" s="4">
        <v>0</v>
      </c>
      <c r="F1468" s="94"/>
      <c r="G1468" s="60"/>
      <c r="H1468" s="61"/>
    </row>
    <row r="1469" spans="1:8" s="24" customFormat="1" ht="39.75" hidden="1">
      <c r="A1469" s="8" t="s">
        <v>899</v>
      </c>
      <c r="B1469" s="4">
        <v>9</v>
      </c>
      <c r="C1469" s="4">
        <v>1</v>
      </c>
      <c r="D1469" s="6" t="s">
        <v>966</v>
      </c>
      <c r="E1469" s="4">
        <v>0</v>
      </c>
      <c r="F1469" s="94"/>
      <c r="G1469" s="60"/>
      <c r="H1469" s="61"/>
    </row>
    <row r="1470" spans="1:8" s="24" customFormat="1" ht="13.5" hidden="1">
      <c r="A1470" s="8" t="s">
        <v>309</v>
      </c>
      <c r="B1470" s="4">
        <v>9</v>
      </c>
      <c r="C1470" s="4">
        <v>1</v>
      </c>
      <c r="D1470" s="6" t="s">
        <v>966</v>
      </c>
      <c r="E1470" s="4">
        <v>3</v>
      </c>
      <c r="F1470" s="94"/>
      <c r="G1470" s="60"/>
      <c r="H1470" s="61"/>
    </row>
    <row r="1471" spans="1:8" s="24" customFormat="1" ht="26.25" hidden="1">
      <c r="A1471" s="8" t="s">
        <v>769</v>
      </c>
      <c r="B1471" s="4">
        <v>9</v>
      </c>
      <c r="C1471" s="4">
        <v>1</v>
      </c>
      <c r="D1471" s="6" t="s">
        <v>966</v>
      </c>
      <c r="E1471" s="4">
        <v>0</v>
      </c>
      <c r="F1471" s="94"/>
      <c r="G1471" s="60"/>
      <c r="H1471" s="61"/>
    </row>
    <row r="1472" spans="1:8" s="24" customFormat="1" ht="13.5" hidden="1">
      <c r="A1472" s="8" t="s">
        <v>0</v>
      </c>
      <c r="B1472" s="4">
        <v>9</v>
      </c>
      <c r="C1472" s="4">
        <v>1</v>
      </c>
      <c r="D1472" s="6" t="s">
        <v>966</v>
      </c>
      <c r="E1472" s="4">
        <v>0</v>
      </c>
      <c r="F1472" s="94"/>
      <c r="G1472" s="60"/>
      <c r="H1472" s="61"/>
    </row>
    <row r="1473" spans="1:8" s="24" customFormat="1" ht="13.5" hidden="1">
      <c r="A1473" s="8" t="s">
        <v>309</v>
      </c>
      <c r="B1473" s="4">
        <v>9</v>
      </c>
      <c r="C1473" s="4">
        <v>1</v>
      </c>
      <c r="D1473" s="6" t="s">
        <v>966</v>
      </c>
      <c r="E1473" s="4">
        <v>3</v>
      </c>
      <c r="F1473" s="94"/>
      <c r="G1473" s="60"/>
      <c r="H1473" s="61"/>
    </row>
    <row r="1474" spans="1:8" s="24" customFormat="1" ht="13.5" hidden="1">
      <c r="A1474" s="8" t="s">
        <v>771</v>
      </c>
      <c r="B1474" s="4">
        <v>9</v>
      </c>
      <c r="C1474" s="4">
        <v>1</v>
      </c>
      <c r="D1474" s="6" t="s">
        <v>966</v>
      </c>
      <c r="E1474" s="4">
        <v>0</v>
      </c>
      <c r="F1474" s="94"/>
      <c r="G1474" s="60"/>
      <c r="H1474" s="61"/>
    </row>
    <row r="1475" spans="1:8" s="24" customFormat="1" ht="13.5" hidden="1">
      <c r="A1475" s="8" t="s">
        <v>309</v>
      </c>
      <c r="B1475" s="4">
        <v>9</v>
      </c>
      <c r="C1475" s="4">
        <v>1</v>
      </c>
      <c r="D1475" s="6" t="s">
        <v>966</v>
      </c>
      <c r="E1475" s="4">
        <v>3</v>
      </c>
      <c r="F1475" s="94"/>
      <c r="G1475" s="60"/>
      <c r="H1475" s="61"/>
    </row>
    <row r="1476" spans="1:8" s="24" customFormat="1" ht="26.25" hidden="1">
      <c r="A1476" s="8" t="s">
        <v>18</v>
      </c>
      <c r="B1476" s="4">
        <v>9</v>
      </c>
      <c r="C1476" s="4">
        <v>1</v>
      </c>
      <c r="D1476" s="6" t="s">
        <v>966</v>
      </c>
      <c r="E1476" s="4">
        <v>0</v>
      </c>
      <c r="F1476" s="94"/>
      <c r="G1476" s="60"/>
      <c r="H1476" s="61"/>
    </row>
    <row r="1477" spans="1:8" s="24" customFormat="1" ht="13.5" hidden="1">
      <c r="A1477" s="8" t="s">
        <v>19</v>
      </c>
      <c r="B1477" s="4">
        <v>9</v>
      </c>
      <c r="C1477" s="4">
        <v>1</v>
      </c>
      <c r="D1477" s="6" t="s">
        <v>966</v>
      </c>
      <c r="E1477" s="4">
        <v>0</v>
      </c>
      <c r="F1477" s="94"/>
      <c r="G1477" s="60"/>
      <c r="H1477" s="61"/>
    </row>
    <row r="1478" spans="1:8" s="24" customFormat="1" ht="13.5" hidden="1">
      <c r="A1478" s="8" t="s">
        <v>309</v>
      </c>
      <c r="B1478" s="4">
        <v>9</v>
      </c>
      <c r="C1478" s="4">
        <v>1</v>
      </c>
      <c r="D1478" s="6" t="s">
        <v>966</v>
      </c>
      <c r="E1478" s="4">
        <v>3</v>
      </c>
      <c r="F1478" s="94"/>
      <c r="G1478" s="60"/>
      <c r="H1478" s="61"/>
    </row>
    <row r="1479" spans="1:8" s="24" customFormat="1" ht="13.5" hidden="1">
      <c r="A1479" s="8" t="s">
        <v>20</v>
      </c>
      <c r="B1479" s="4">
        <v>9</v>
      </c>
      <c r="C1479" s="4">
        <v>1</v>
      </c>
      <c r="D1479" s="6" t="s">
        <v>966</v>
      </c>
      <c r="E1479" s="4">
        <v>0</v>
      </c>
      <c r="F1479" s="94"/>
      <c r="G1479" s="60"/>
      <c r="H1479" s="61"/>
    </row>
    <row r="1480" spans="1:8" s="24" customFormat="1" ht="13.5" hidden="1">
      <c r="A1480" s="8" t="s">
        <v>309</v>
      </c>
      <c r="B1480" s="4">
        <v>9</v>
      </c>
      <c r="C1480" s="4">
        <v>1</v>
      </c>
      <c r="D1480" s="6" t="s">
        <v>966</v>
      </c>
      <c r="E1480" s="4">
        <v>3</v>
      </c>
      <c r="F1480" s="94"/>
      <c r="G1480" s="60"/>
      <c r="H1480" s="61"/>
    </row>
    <row r="1481" spans="1:8" s="24" customFormat="1" ht="13.5" hidden="1">
      <c r="A1481" s="8" t="s">
        <v>21</v>
      </c>
      <c r="B1481" s="4">
        <v>9</v>
      </c>
      <c r="C1481" s="4">
        <v>1</v>
      </c>
      <c r="D1481" s="6" t="s">
        <v>966</v>
      </c>
      <c r="E1481" s="4">
        <v>0</v>
      </c>
      <c r="F1481" s="94"/>
      <c r="G1481" s="60"/>
      <c r="H1481" s="61"/>
    </row>
    <row r="1482" spans="1:8" s="24" customFormat="1" ht="13.5" hidden="1">
      <c r="A1482" s="8" t="s">
        <v>309</v>
      </c>
      <c r="B1482" s="4">
        <v>9</v>
      </c>
      <c r="C1482" s="4">
        <v>1</v>
      </c>
      <c r="D1482" s="6" t="s">
        <v>966</v>
      </c>
      <c r="E1482" s="4">
        <v>3</v>
      </c>
      <c r="F1482" s="94"/>
      <c r="G1482" s="60"/>
      <c r="H1482" s="61"/>
    </row>
    <row r="1483" spans="1:8" s="24" customFormat="1" ht="13.5" hidden="1">
      <c r="A1483" s="8" t="s">
        <v>22</v>
      </c>
      <c r="B1483" s="4">
        <v>9</v>
      </c>
      <c r="C1483" s="4">
        <v>1</v>
      </c>
      <c r="D1483" s="6" t="s">
        <v>966</v>
      </c>
      <c r="E1483" s="4">
        <v>0</v>
      </c>
      <c r="F1483" s="94"/>
      <c r="G1483" s="60"/>
      <c r="H1483" s="61"/>
    </row>
    <row r="1484" spans="1:8" s="24" customFormat="1" ht="13.5" hidden="1">
      <c r="A1484" s="8" t="s">
        <v>309</v>
      </c>
      <c r="B1484" s="4">
        <v>9</v>
      </c>
      <c r="C1484" s="4">
        <v>1</v>
      </c>
      <c r="D1484" s="6" t="s">
        <v>966</v>
      </c>
      <c r="E1484" s="4">
        <v>3</v>
      </c>
      <c r="F1484" s="94"/>
      <c r="G1484" s="60"/>
      <c r="H1484" s="61"/>
    </row>
    <row r="1485" spans="1:8" s="24" customFormat="1" ht="39.75" hidden="1">
      <c r="A1485" s="8" t="s">
        <v>23</v>
      </c>
      <c r="B1485" s="4">
        <v>9</v>
      </c>
      <c r="C1485" s="4">
        <v>1</v>
      </c>
      <c r="D1485" s="6" t="s">
        <v>966</v>
      </c>
      <c r="E1485" s="4">
        <v>0</v>
      </c>
      <c r="F1485" s="94"/>
      <c r="G1485" s="60"/>
      <c r="H1485" s="61"/>
    </row>
    <row r="1486" spans="1:8" s="24" customFormat="1" ht="26.25" hidden="1">
      <c r="A1486" s="8" t="s">
        <v>24</v>
      </c>
      <c r="B1486" s="4">
        <v>9</v>
      </c>
      <c r="C1486" s="4">
        <v>1</v>
      </c>
      <c r="D1486" s="6" t="s">
        <v>966</v>
      </c>
      <c r="E1486" s="4">
        <v>69</v>
      </c>
      <c r="F1486" s="94"/>
      <c r="G1486" s="60"/>
      <c r="H1486" s="61"/>
    </row>
    <row r="1487" spans="1:8" s="24" customFormat="1" ht="39.75" hidden="1">
      <c r="A1487" s="8" t="s">
        <v>487</v>
      </c>
      <c r="B1487" s="4">
        <v>9</v>
      </c>
      <c r="C1487" s="4">
        <v>1</v>
      </c>
      <c r="D1487" s="6" t="s">
        <v>966</v>
      </c>
      <c r="E1487" s="4">
        <v>0</v>
      </c>
      <c r="F1487" s="94"/>
      <c r="G1487" s="60"/>
      <c r="H1487" s="61"/>
    </row>
    <row r="1488" spans="1:8" s="24" customFormat="1" ht="13.5" hidden="1">
      <c r="A1488" s="8" t="s">
        <v>309</v>
      </c>
      <c r="B1488" s="4">
        <v>9</v>
      </c>
      <c r="C1488" s="4">
        <v>1</v>
      </c>
      <c r="D1488" s="6" t="s">
        <v>966</v>
      </c>
      <c r="E1488" s="4">
        <v>3</v>
      </c>
      <c r="F1488" s="94"/>
      <c r="G1488" s="60"/>
      <c r="H1488" s="61"/>
    </row>
    <row r="1489" spans="1:8" s="24" customFormat="1" ht="26.25" hidden="1">
      <c r="A1489" s="8" t="s">
        <v>462</v>
      </c>
      <c r="B1489" s="4">
        <v>9</v>
      </c>
      <c r="C1489" s="4">
        <v>1</v>
      </c>
      <c r="D1489" s="6" t="s">
        <v>966</v>
      </c>
      <c r="E1489" s="4">
        <v>0</v>
      </c>
      <c r="F1489" s="94"/>
      <c r="G1489" s="60"/>
      <c r="H1489" s="61"/>
    </row>
    <row r="1490" spans="1:8" s="24" customFormat="1" ht="13.5" hidden="1">
      <c r="A1490" s="8" t="s">
        <v>309</v>
      </c>
      <c r="B1490" s="4">
        <v>9</v>
      </c>
      <c r="C1490" s="4">
        <v>1</v>
      </c>
      <c r="D1490" s="6" t="s">
        <v>966</v>
      </c>
      <c r="E1490" s="4">
        <v>3</v>
      </c>
      <c r="F1490" s="94"/>
      <c r="G1490" s="60"/>
      <c r="H1490" s="61"/>
    </row>
    <row r="1491" spans="1:8" s="24" customFormat="1" ht="26.25" hidden="1">
      <c r="A1491" s="8" t="s">
        <v>605</v>
      </c>
      <c r="B1491" s="4">
        <v>9</v>
      </c>
      <c r="C1491" s="4">
        <v>1</v>
      </c>
      <c r="D1491" s="6" t="s">
        <v>966</v>
      </c>
      <c r="E1491" s="4">
        <v>0</v>
      </c>
      <c r="F1491" s="94"/>
      <c r="G1491" s="60"/>
      <c r="H1491" s="61"/>
    </row>
    <row r="1492" spans="1:8" s="24" customFormat="1" ht="13.5" hidden="1">
      <c r="A1492" s="8" t="s">
        <v>309</v>
      </c>
      <c r="B1492" s="4">
        <v>9</v>
      </c>
      <c r="C1492" s="4">
        <v>1</v>
      </c>
      <c r="D1492" s="6" t="s">
        <v>966</v>
      </c>
      <c r="E1492" s="4">
        <v>3</v>
      </c>
      <c r="F1492" s="94"/>
      <c r="G1492" s="60"/>
      <c r="H1492" s="61"/>
    </row>
    <row r="1493" spans="1:8" s="24" customFormat="1" ht="26.25" hidden="1">
      <c r="A1493" s="8" t="s">
        <v>464</v>
      </c>
      <c r="B1493" s="4">
        <v>9</v>
      </c>
      <c r="C1493" s="4">
        <v>1</v>
      </c>
      <c r="D1493" s="6" t="s">
        <v>966</v>
      </c>
      <c r="E1493" s="4">
        <v>0</v>
      </c>
      <c r="F1493" s="94"/>
      <c r="G1493" s="60"/>
      <c r="H1493" s="61"/>
    </row>
    <row r="1494" spans="1:8" s="24" customFormat="1" ht="13.5" hidden="1">
      <c r="A1494" s="8" t="s">
        <v>309</v>
      </c>
      <c r="B1494" s="4">
        <v>9</v>
      </c>
      <c r="C1494" s="4">
        <v>1</v>
      </c>
      <c r="D1494" s="6" t="s">
        <v>966</v>
      </c>
      <c r="E1494" s="4">
        <v>3</v>
      </c>
      <c r="F1494" s="94"/>
      <c r="G1494" s="60"/>
      <c r="H1494" s="61"/>
    </row>
    <row r="1495" spans="1:8" s="24" customFormat="1" ht="39.75" hidden="1">
      <c r="A1495" s="8" t="s">
        <v>940</v>
      </c>
      <c r="B1495" s="4">
        <v>9</v>
      </c>
      <c r="C1495" s="4">
        <v>1</v>
      </c>
      <c r="D1495" s="6" t="s">
        <v>966</v>
      </c>
      <c r="E1495" s="4">
        <v>0</v>
      </c>
      <c r="F1495" s="94"/>
      <c r="G1495" s="60"/>
      <c r="H1495" s="61"/>
    </row>
    <row r="1496" spans="1:8" s="24" customFormat="1" ht="13.5" hidden="1">
      <c r="A1496" s="8" t="s">
        <v>309</v>
      </c>
      <c r="B1496" s="4">
        <v>9</v>
      </c>
      <c r="C1496" s="4">
        <v>1</v>
      </c>
      <c r="D1496" s="6" t="s">
        <v>966</v>
      </c>
      <c r="E1496" s="4">
        <v>3</v>
      </c>
      <c r="F1496" s="94"/>
      <c r="G1496" s="60"/>
      <c r="H1496" s="61"/>
    </row>
    <row r="1497" spans="1:8" s="24" customFormat="1" ht="26.25" hidden="1">
      <c r="A1497" s="8" t="s">
        <v>306</v>
      </c>
      <c r="B1497" s="4">
        <v>9</v>
      </c>
      <c r="C1497" s="4">
        <v>1</v>
      </c>
      <c r="D1497" s="6" t="s">
        <v>966</v>
      </c>
      <c r="E1497" s="4">
        <v>0</v>
      </c>
      <c r="F1497" s="94"/>
      <c r="G1497" s="60"/>
      <c r="H1497" s="61"/>
    </row>
    <row r="1498" spans="1:8" s="24" customFormat="1" ht="39.75" hidden="1">
      <c r="A1498" s="8" t="s">
        <v>384</v>
      </c>
      <c r="B1498" s="4">
        <v>9</v>
      </c>
      <c r="C1498" s="4">
        <v>1</v>
      </c>
      <c r="D1498" s="6" t="s">
        <v>966</v>
      </c>
      <c r="E1498" s="4">
        <v>0</v>
      </c>
      <c r="F1498" s="94"/>
      <c r="G1498" s="60"/>
      <c r="H1498" s="61"/>
    </row>
    <row r="1499" spans="1:8" s="24" customFormat="1" ht="13.5" hidden="1">
      <c r="A1499" s="8" t="s">
        <v>309</v>
      </c>
      <c r="B1499" s="4">
        <v>9</v>
      </c>
      <c r="C1499" s="4">
        <v>1</v>
      </c>
      <c r="D1499" s="6" t="s">
        <v>966</v>
      </c>
      <c r="E1499" s="4">
        <v>3</v>
      </c>
      <c r="F1499" s="94"/>
      <c r="G1499" s="60"/>
      <c r="H1499" s="61"/>
    </row>
    <row r="1500" spans="1:8" s="24" customFormat="1" ht="26.25" hidden="1">
      <c r="A1500" s="8" t="s">
        <v>387</v>
      </c>
      <c r="B1500" s="4">
        <v>9</v>
      </c>
      <c r="C1500" s="4">
        <v>1</v>
      </c>
      <c r="D1500" s="6" t="s">
        <v>966</v>
      </c>
      <c r="E1500" s="4">
        <v>0</v>
      </c>
      <c r="F1500" s="94"/>
      <c r="G1500" s="60"/>
      <c r="H1500" s="61"/>
    </row>
    <row r="1501" spans="1:8" s="24" customFormat="1" ht="13.5" hidden="1">
      <c r="A1501" s="8" t="s">
        <v>309</v>
      </c>
      <c r="B1501" s="4">
        <v>9</v>
      </c>
      <c r="C1501" s="4">
        <v>1</v>
      </c>
      <c r="D1501" s="6" t="s">
        <v>966</v>
      </c>
      <c r="E1501" s="4">
        <v>3</v>
      </c>
      <c r="F1501" s="94"/>
      <c r="G1501" s="60"/>
      <c r="H1501" s="61"/>
    </row>
    <row r="1502" spans="1:8" s="24" customFormat="1" ht="13.5" hidden="1">
      <c r="A1502" s="8" t="s">
        <v>307</v>
      </c>
      <c r="B1502" s="4">
        <v>9</v>
      </c>
      <c r="C1502" s="4">
        <v>1</v>
      </c>
      <c r="D1502" s="6" t="s">
        <v>966</v>
      </c>
      <c r="E1502" s="4">
        <v>0</v>
      </c>
      <c r="F1502" s="94"/>
      <c r="G1502" s="60"/>
      <c r="H1502" s="61"/>
    </row>
    <row r="1503" spans="1:8" s="24" customFormat="1" ht="13.5" hidden="1">
      <c r="A1503" s="8" t="s">
        <v>309</v>
      </c>
      <c r="B1503" s="4">
        <v>9</v>
      </c>
      <c r="C1503" s="4">
        <v>1</v>
      </c>
      <c r="D1503" s="6" t="s">
        <v>966</v>
      </c>
      <c r="E1503" s="4">
        <v>3</v>
      </c>
      <c r="F1503" s="94"/>
      <c r="G1503" s="60"/>
      <c r="H1503" s="61"/>
    </row>
    <row r="1504" spans="1:8" s="24" customFormat="1" ht="26.25" hidden="1">
      <c r="A1504" s="8" t="s">
        <v>25</v>
      </c>
      <c r="B1504" s="4">
        <v>9</v>
      </c>
      <c r="C1504" s="4">
        <v>1</v>
      </c>
      <c r="D1504" s="6" t="s">
        <v>966</v>
      </c>
      <c r="E1504" s="4">
        <v>0</v>
      </c>
      <c r="F1504" s="94"/>
      <c r="G1504" s="60"/>
      <c r="H1504" s="61"/>
    </row>
    <row r="1505" spans="1:8" s="24" customFormat="1" ht="26.25" hidden="1">
      <c r="A1505" s="8" t="s">
        <v>26</v>
      </c>
      <c r="B1505" s="4">
        <v>9</v>
      </c>
      <c r="C1505" s="4">
        <v>1</v>
      </c>
      <c r="D1505" s="6" t="s">
        <v>966</v>
      </c>
      <c r="E1505" s="4">
        <v>79</v>
      </c>
      <c r="F1505" s="94"/>
      <c r="G1505" s="60"/>
      <c r="H1505" s="61"/>
    </row>
    <row r="1506" spans="1:8" s="24" customFormat="1" ht="13.5" hidden="1">
      <c r="A1506" s="8" t="s">
        <v>339</v>
      </c>
      <c r="B1506" s="4">
        <v>9</v>
      </c>
      <c r="C1506" s="4">
        <v>1</v>
      </c>
      <c r="D1506" s="6" t="s">
        <v>966</v>
      </c>
      <c r="E1506" s="4">
        <v>0</v>
      </c>
      <c r="F1506" s="94"/>
      <c r="G1506" s="60"/>
      <c r="H1506" s="61"/>
    </row>
    <row r="1507" spans="1:8" s="24" customFormat="1" ht="13.5" hidden="1">
      <c r="A1507" s="8" t="s">
        <v>338</v>
      </c>
      <c r="B1507" s="4">
        <v>9</v>
      </c>
      <c r="C1507" s="4">
        <v>1</v>
      </c>
      <c r="D1507" s="6" t="s">
        <v>966</v>
      </c>
      <c r="E1507" s="4">
        <v>1</v>
      </c>
      <c r="F1507" s="94"/>
      <c r="G1507" s="60"/>
      <c r="H1507" s="61"/>
    </row>
    <row r="1508" spans="1:8" s="24" customFormat="1" ht="13.5" hidden="1">
      <c r="A1508" s="8" t="s">
        <v>27</v>
      </c>
      <c r="B1508" s="4">
        <v>9</v>
      </c>
      <c r="C1508" s="4">
        <v>1</v>
      </c>
      <c r="D1508" s="6" t="s">
        <v>966</v>
      </c>
      <c r="E1508" s="4">
        <v>0</v>
      </c>
      <c r="F1508" s="94"/>
      <c r="G1508" s="60"/>
      <c r="H1508" s="61"/>
    </row>
    <row r="1509" spans="1:8" s="24" customFormat="1" ht="13.5" hidden="1">
      <c r="A1509" s="8" t="s">
        <v>28</v>
      </c>
      <c r="B1509" s="4">
        <v>9</v>
      </c>
      <c r="C1509" s="4">
        <v>1</v>
      </c>
      <c r="D1509" s="6" t="s">
        <v>966</v>
      </c>
      <c r="E1509" s="4">
        <v>0</v>
      </c>
      <c r="F1509" s="94"/>
      <c r="G1509" s="60"/>
      <c r="H1509" s="61"/>
    </row>
    <row r="1510" spans="1:8" s="24" customFormat="1" ht="13.5" hidden="1">
      <c r="A1510" s="8" t="s">
        <v>338</v>
      </c>
      <c r="B1510" s="4">
        <v>9</v>
      </c>
      <c r="C1510" s="4">
        <v>1</v>
      </c>
      <c r="D1510" s="6" t="s">
        <v>966</v>
      </c>
      <c r="E1510" s="4">
        <v>1</v>
      </c>
      <c r="F1510" s="94"/>
      <c r="G1510" s="60"/>
      <c r="H1510" s="61"/>
    </row>
    <row r="1511" spans="1:8" s="24" customFormat="1" ht="13.5" hidden="1">
      <c r="A1511" s="8" t="s">
        <v>339</v>
      </c>
      <c r="B1511" s="4">
        <v>9</v>
      </c>
      <c r="C1511" s="4">
        <v>1</v>
      </c>
      <c r="D1511" s="6" t="s">
        <v>966</v>
      </c>
      <c r="E1511" s="4">
        <v>0</v>
      </c>
      <c r="F1511" s="94"/>
      <c r="G1511" s="60"/>
      <c r="H1511" s="61"/>
    </row>
    <row r="1512" spans="1:8" s="24" customFormat="1" ht="13.5" hidden="1">
      <c r="A1512" s="8" t="s">
        <v>338</v>
      </c>
      <c r="B1512" s="4">
        <v>9</v>
      </c>
      <c r="C1512" s="4">
        <v>1</v>
      </c>
      <c r="D1512" s="6" t="s">
        <v>966</v>
      </c>
      <c r="E1512" s="4">
        <v>1</v>
      </c>
      <c r="F1512" s="94"/>
      <c r="G1512" s="60"/>
      <c r="H1512" s="61"/>
    </row>
    <row r="1513" spans="1:8" s="24" customFormat="1" ht="13.5" hidden="1">
      <c r="A1513" s="8" t="s">
        <v>29</v>
      </c>
      <c r="B1513" s="4">
        <v>9</v>
      </c>
      <c r="C1513" s="4">
        <v>1</v>
      </c>
      <c r="D1513" s="6" t="s">
        <v>966</v>
      </c>
      <c r="E1513" s="4">
        <v>0</v>
      </c>
      <c r="F1513" s="94"/>
      <c r="G1513" s="60"/>
      <c r="H1513" s="61"/>
    </row>
    <row r="1514" spans="1:8" s="24" customFormat="1" ht="13.5" hidden="1">
      <c r="A1514" s="8" t="s">
        <v>339</v>
      </c>
      <c r="B1514" s="4">
        <v>9</v>
      </c>
      <c r="C1514" s="4">
        <v>1</v>
      </c>
      <c r="D1514" s="6" t="s">
        <v>966</v>
      </c>
      <c r="E1514" s="4">
        <v>0</v>
      </c>
      <c r="F1514" s="94"/>
      <c r="G1514" s="60"/>
      <c r="H1514" s="61"/>
    </row>
    <row r="1515" spans="1:8" s="24" customFormat="1" ht="13.5" hidden="1">
      <c r="A1515" s="8" t="s">
        <v>338</v>
      </c>
      <c r="B1515" s="4">
        <v>9</v>
      </c>
      <c r="C1515" s="4">
        <v>1</v>
      </c>
      <c r="D1515" s="6" t="s">
        <v>966</v>
      </c>
      <c r="E1515" s="4">
        <v>1</v>
      </c>
      <c r="F1515" s="94"/>
      <c r="G1515" s="60"/>
      <c r="H1515" s="61"/>
    </row>
    <row r="1516" spans="1:8" s="24" customFormat="1" ht="13.5" hidden="1">
      <c r="A1516" s="8" t="s">
        <v>30</v>
      </c>
      <c r="B1516" s="4">
        <v>9</v>
      </c>
      <c r="C1516" s="4">
        <v>1</v>
      </c>
      <c r="D1516" s="6" t="s">
        <v>966</v>
      </c>
      <c r="E1516" s="4">
        <v>0</v>
      </c>
      <c r="F1516" s="94"/>
      <c r="G1516" s="60"/>
      <c r="H1516" s="61"/>
    </row>
    <row r="1517" spans="1:8" s="24" customFormat="1" ht="13.5" hidden="1">
      <c r="A1517" s="8" t="s">
        <v>339</v>
      </c>
      <c r="B1517" s="4">
        <v>9</v>
      </c>
      <c r="C1517" s="4">
        <v>1</v>
      </c>
      <c r="D1517" s="6" t="s">
        <v>966</v>
      </c>
      <c r="E1517" s="4">
        <v>0</v>
      </c>
      <c r="F1517" s="94"/>
      <c r="G1517" s="60"/>
      <c r="H1517" s="61"/>
    </row>
    <row r="1518" spans="1:8" s="24" customFormat="1" ht="13.5" hidden="1">
      <c r="A1518" s="8" t="s">
        <v>338</v>
      </c>
      <c r="B1518" s="4">
        <v>9</v>
      </c>
      <c r="C1518" s="4">
        <v>1</v>
      </c>
      <c r="D1518" s="6" t="s">
        <v>966</v>
      </c>
      <c r="E1518" s="4">
        <v>1</v>
      </c>
      <c r="F1518" s="94"/>
      <c r="G1518" s="60"/>
      <c r="H1518" s="61"/>
    </row>
    <row r="1519" spans="1:8" s="24" customFormat="1" ht="26.25" hidden="1">
      <c r="A1519" s="8" t="s">
        <v>31</v>
      </c>
      <c r="B1519" s="4">
        <v>9</v>
      </c>
      <c r="C1519" s="4">
        <v>1</v>
      </c>
      <c r="D1519" s="6" t="s">
        <v>966</v>
      </c>
      <c r="E1519" s="4">
        <v>0</v>
      </c>
      <c r="F1519" s="94"/>
      <c r="G1519" s="60"/>
      <c r="H1519" s="61"/>
    </row>
    <row r="1520" spans="1:8" s="24" customFormat="1" ht="26.25" hidden="1">
      <c r="A1520" s="8" t="s">
        <v>33</v>
      </c>
      <c r="B1520" s="4">
        <v>9</v>
      </c>
      <c r="C1520" s="4">
        <v>1</v>
      </c>
      <c r="D1520" s="6" t="s">
        <v>966</v>
      </c>
      <c r="E1520" s="4">
        <v>0</v>
      </c>
      <c r="F1520" s="94"/>
      <c r="G1520" s="60"/>
      <c r="H1520" s="61"/>
    </row>
    <row r="1521" spans="1:8" s="24" customFormat="1" ht="13.5" hidden="1">
      <c r="A1521" s="8" t="s">
        <v>287</v>
      </c>
      <c r="B1521" s="4">
        <v>9</v>
      </c>
      <c r="C1521" s="4">
        <v>1</v>
      </c>
      <c r="D1521" s="6" t="s">
        <v>966</v>
      </c>
      <c r="E1521" s="4">
        <v>12</v>
      </c>
      <c r="F1521" s="94"/>
      <c r="G1521" s="60"/>
      <c r="H1521" s="61"/>
    </row>
    <row r="1522" spans="1:8" s="24" customFormat="1" ht="13.5" hidden="1">
      <c r="A1522" s="11" t="s">
        <v>35</v>
      </c>
      <c r="B1522" s="5">
        <v>9</v>
      </c>
      <c r="C1522" s="5">
        <v>2</v>
      </c>
      <c r="D1522" s="6" t="s">
        <v>966</v>
      </c>
      <c r="E1522" s="5">
        <v>0</v>
      </c>
      <c r="F1522" s="94"/>
      <c r="G1522" s="60"/>
      <c r="H1522" s="61"/>
    </row>
    <row r="1523" spans="1:8" s="24" customFormat="1" ht="26.25" hidden="1">
      <c r="A1523" s="8" t="s">
        <v>306</v>
      </c>
      <c r="B1523" s="4">
        <v>9</v>
      </c>
      <c r="C1523" s="4">
        <v>2</v>
      </c>
      <c r="D1523" s="6" t="s">
        <v>966</v>
      </c>
      <c r="E1523" s="4">
        <v>0</v>
      </c>
      <c r="F1523" s="94"/>
      <c r="G1523" s="60"/>
      <c r="H1523" s="61"/>
    </row>
    <row r="1524" spans="1:8" s="24" customFormat="1" ht="39.75" hidden="1">
      <c r="A1524" s="8" t="s">
        <v>384</v>
      </c>
      <c r="B1524" s="4">
        <v>9</v>
      </c>
      <c r="C1524" s="4">
        <v>2</v>
      </c>
      <c r="D1524" s="6" t="s">
        <v>966</v>
      </c>
      <c r="E1524" s="4">
        <v>0</v>
      </c>
      <c r="F1524" s="94"/>
      <c r="G1524" s="60"/>
      <c r="H1524" s="61"/>
    </row>
    <row r="1525" spans="1:8" s="24" customFormat="1" ht="13.5" hidden="1">
      <c r="A1525" s="8" t="s">
        <v>309</v>
      </c>
      <c r="B1525" s="4">
        <v>9</v>
      </c>
      <c r="C1525" s="4">
        <v>2</v>
      </c>
      <c r="D1525" s="6" t="s">
        <v>966</v>
      </c>
      <c r="E1525" s="4">
        <v>3</v>
      </c>
      <c r="F1525" s="94"/>
      <c r="G1525" s="60"/>
      <c r="H1525" s="61"/>
    </row>
    <row r="1526" spans="1:8" s="24" customFormat="1" ht="26.25" hidden="1">
      <c r="A1526" s="8" t="s">
        <v>387</v>
      </c>
      <c r="B1526" s="4">
        <v>9</v>
      </c>
      <c r="C1526" s="4">
        <v>2</v>
      </c>
      <c r="D1526" s="6" t="s">
        <v>966</v>
      </c>
      <c r="E1526" s="4">
        <v>0</v>
      </c>
      <c r="F1526" s="94"/>
      <c r="G1526" s="60"/>
      <c r="H1526" s="61"/>
    </row>
    <row r="1527" spans="1:8" s="24" customFormat="1" ht="13.5" hidden="1">
      <c r="A1527" s="8" t="s">
        <v>309</v>
      </c>
      <c r="B1527" s="4">
        <v>9</v>
      </c>
      <c r="C1527" s="4">
        <v>2</v>
      </c>
      <c r="D1527" s="6" t="s">
        <v>966</v>
      </c>
      <c r="E1527" s="4">
        <v>3</v>
      </c>
      <c r="F1527" s="94"/>
      <c r="G1527" s="60"/>
      <c r="H1527" s="61"/>
    </row>
    <row r="1528" spans="1:8" s="24" customFormat="1" ht="13.5" hidden="1">
      <c r="A1528" s="8" t="s">
        <v>307</v>
      </c>
      <c r="B1528" s="4">
        <v>9</v>
      </c>
      <c r="C1528" s="4">
        <v>2</v>
      </c>
      <c r="D1528" s="6" t="s">
        <v>966</v>
      </c>
      <c r="E1528" s="4">
        <v>0</v>
      </c>
      <c r="F1528" s="94"/>
      <c r="G1528" s="60"/>
      <c r="H1528" s="61"/>
    </row>
    <row r="1529" spans="1:8" s="24" customFormat="1" ht="13.5" hidden="1">
      <c r="A1529" s="8" t="s">
        <v>309</v>
      </c>
      <c r="B1529" s="4">
        <v>9</v>
      </c>
      <c r="C1529" s="4">
        <v>2</v>
      </c>
      <c r="D1529" s="6" t="s">
        <v>966</v>
      </c>
      <c r="E1529" s="4">
        <v>3</v>
      </c>
      <c r="F1529" s="94"/>
      <c r="G1529" s="60"/>
      <c r="H1529" s="61"/>
    </row>
    <row r="1530" spans="1:8" s="24" customFormat="1" ht="13.5" hidden="1">
      <c r="A1530" s="8" t="s">
        <v>27</v>
      </c>
      <c r="B1530" s="4">
        <v>9</v>
      </c>
      <c r="C1530" s="4">
        <v>2</v>
      </c>
      <c r="D1530" s="6" t="s">
        <v>966</v>
      </c>
      <c r="E1530" s="4">
        <v>0</v>
      </c>
      <c r="F1530" s="94"/>
      <c r="G1530" s="60"/>
      <c r="H1530" s="61"/>
    </row>
    <row r="1531" spans="1:8" s="24" customFormat="1" ht="13.5" hidden="1">
      <c r="A1531" s="8" t="s">
        <v>339</v>
      </c>
      <c r="B1531" s="4">
        <v>9</v>
      </c>
      <c r="C1531" s="4">
        <v>2</v>
      </c>
      <c r="D1531" s="6" t="s">
        <v>966</v>
      </c>
      <c r="E1531" s="4">
        <v>0</v>
      </c>
      <c r="F1531" s="94"/>
      <c r="G1531" s="60"/>
      <c r="H1531" s="61"/>
    </row>
    <row r="1532" spans="1:8" s="24" customFormat="1" ht="13.5" hidden="1">
      <c r="A1532" s="8" t="s">
        <v>338</v>
      </c>
      <c r="B1532" s="4">
        <v>9</v>
      </c>
      <c r="C1532" s="4">
        <v>2</v>
      </c>
      <c r="D1532" s="6" t="s">
        <v>966</v>
      </c>
      <c r="E1532" s="4">
        <v>1</v>
      </c>
      <c r="F1532" s="94"/>
      <c r="G1532" s="60"/>
      <c r="H1532" s="61"/>
    </row>
    <row r="1533" spans="1:8" s="24" customFormat="1" ht="13.5" hidden="1">
      <c r="A1533" s="8" t="s">
        <v>29</v>
      </c>
      <c r="B1533" s="4">
        <v>9</v>
      </c>
      <c r="C1533" s="4">
        <v>2</v>
      </c>
      <c r="D1533" s="6" t="s">
        <v>966</v>
      </c>
      <c r="E1533" s="4">
        <v>0</v>
      </c>
      <c r="F1533" s="94"/>
      <c r="G1533" s="60"/>
      <c r="H1533" s="61"/>
    </row>
    <row r="1534" spans="1:8" s="24" customFormat="1" ht="13.5" hidden="1">
      <c r="A1534" s="8" t="s">
        <v>339</v>
      </c>
      <c r="B1534" s="4">
        <v>9</v>
      </c>
      <c r="C1534" s="4">
        <v>2</v>
      </c>
      <c r="D1534" s="6" t="s">
        <v>966</v>
      </c>
      <c r="E1534" s="4">
        <v>0</v>
      </c>
      <c r="F1534" s="94"/>
      <c r="G1534" s="60"/>
      <c r="H1534" s="61"/>
    </row>
    <row r="1535" spans="1:8" s="24" customFormat="1" ht="13.5" hidden="1">
      <c r="A1535" s="8" t="s">
        <v>338</v>
      </c>
      <c r="B1535" s="4">
        <v>9</v>
      </c>
      <c r="C1535" s="4">
        <v>2</v>
      </c>
      <c r="D1535" s="6" t="s">
        <v>966</v>
      </c>
      <c r="E1535" s="4">
        <v>1</v>
      </c>
      <c r="F1535" s="94"/>
      <c r="G1535" s="60"/>
      <c r="H1535" s="61"/>
    </row>
    <row r="1536" spans="1:8" s="24" customFormat="1" ht="13.5" hidden="1">
      <c r="A1536" s="8" t="s">
        <v>36</v>
      </c>
      <c r="B1536" s="4">
        <v>9</v>
      </c>
      <c r="C1536" s="4">
        <v>2</v>
      </c>
      <c r="D1536" s="6" t="s">
        <v>966</v>
      </c>
      <c r="E1536" s="4">
        <v>0</v>
      </c>
      <c r="F1536" s="94"/>
      <c r="G1536" s="60"/>
      <c r="H1536" s="61"/>
    </row>
    <row r="1537" spans="1:8" s="24" customFormat="1" ht="13.5" hidden="1">
      <c r="A1537" s="8" t="s">
        <v>339</v>
      </c>
      <c r="B1537" s="4">
        <v>9</v>
      </c>
      <c r="C1537" s="4">
        <v>2</v>
      </c>
      <c r="D1537" s="6" t="s">
        <v>966</v>
      </c>
      <c r="E1537" s="4">
        <v>0</v>
      </c>
      <c r="F1537" s="94"/>
      <c r="G1537" s="60"/>
      <c r="H1537" s="61"/>
    </row>
    <row r="1538" spans="1:8" s="24" customFormat="1" ht="13.5" hidden="1">
      <c r="A1538" s="8" t="s">
        <v>338</v>
      </c>
      <c r="B1538" s="4">
        <v>9</v>
      </c>
      <c r="C1538" s="4">
        <v>2</v>
      </c>
      <c r="D1538" s="6" t="s">
        <v>966</v>
      </c>
      <c r="E1538" s="4">
        <v>1</v>
      </c>
      <c r="F1538" s="94"/>
      <c r="G1538" s="60"/>
      <c r="H1538" s="61"/>
    </row>
    <row r="1539" spans="1:8" s="24" customFormat="1" ht="39.75" hidden="1">
      <c r="A1539" s="8" t="s">
        <v>37</v>
      </c>
      <c r="B1539" s="4">
        <v>9</v>
      </c>
      <c r="C1539" s="4">
        <v>2</v>
      </c>
      <c r="D1539" s="6" t="s">
        <v>966</v>
      </c>
      <c r="E1539" s="4">
        <v>0</v>
      </c>
      <c r="F1539" s="94"/>
      <c r="G1539" s="60"/>
      <c r="H1539" s="61"/>
    </row>
    <row r="1540" spans="1:8" s="24" customFormat="1" ht="13.5" hidden="1">
      <c r="A1540" s="8" t="s">
        <v>338</v>
      </c>
      <c r="B1540" s="4">
        <v>9</v>
      </c>
      <c r="C1540" s="4">
        <v>2</v>
      </c>
      <c r="D1540" s="6" t="s">
        <v>966</v>
      </c>
      <c r="E1540" s="4">
        <v>1</v>
      </c>
      <c r="F1540" s="94"/>
      <c r="G1540" s="60"/>
      <c r="H1540" s="61"/>
    </row>
    <row r="1541" spans="1:8" s="24" customFormat="1" ht="13.5" hidden="1">
      <c r="A1541" s="11" t="s">
        <v>39</v>
      </c>
      <c r="B1541" s="5">
        <v>9</v>
      </c>
      <c r="C1541" s="5">
        <v>3</v>
      </c>
      <c r="D1541" s="6" t="s">
        <v>966</v>
      </c>
      <c r="E1541" s="5">
        <v>0</v>
      </c>
      <c r="F1541" s="94"/>
      <c r="G1541" s="60"/>
      <c r="H1541" s="61"/>
    </row>
    <row r="1542" spans="1:8" s="24" customFormat="1" ht="13.5" hidden="1">
      <c r="A1542" s="8" t="s">
        <v>27</v>
      </c>
      <c r="B1542" s="4">
        <v>9</v>
      </c>
      <c r="C1542" s="4">
        <v>3</v>
      </c>
      <c r="D1542" s="6" t="s">
        <v>966</v>
      </c>
      <c r="E1542" s="4">
        <v>0</v>
      </c>
      <c r="F1542" s="94"/>
      <c r="G1542" s="60"/>
      <c r="H1542" s="61"/>
    </row>
    <row r="1543" spans="1:8" s="24" customFormat="1" ht="13.5" hidden="1">
      <c r="A1543" s="8" t="s">
        <v>339</v>
      </c>
      <c r="B1543" s="4">
        <v>9</v>
      </c>
      <c r="C1543" s="4">
        <v>3</v>
      </c>
      <c r="D1543" s="6" t="s">
        <v>966</v>
      </c>
      <c r="E1543" s="4">
        <v>0</v>
      </c>
      <c r="F1543" s="94"/>
      <c r="G1543" s="60"/>
      <c r="H1543" s="61"/>
    </row>
    <row r="1544" spans="1:8" s="24" customFormat="1" ht="13.5" hidden="1">
      <c r="A1544" s="8" t="s">
        <v>338</v>
      </c>
      <c r="B1544" s="4">
        <v>9</v>
      </c>
      <c r="C1544" s="4">
        <v>3</v>
      </c>
      <c r="D1544" s="6" t="s">
        <v>966</v>
      </c>
      <c r="E1544" s="4">
        <v>1</v>
      </c>
      <c r="F1544" s="94"/>
      <c r="G1544" s="60"/>
      <c r="H1544" s="61"/>
    </row>
    <row r="1545" spans="1:8" s="24" customFormat="1" ht="13.5" hidden="1">
      <c r="A1545" s="11" t="s">
        <v>40</v>
      </c>
      <c r="B1545" s="5">
        <v>9</v>
      </c>
      <c r="C1545" s="5">
        <v>4</v>
      </c>
      <c r="D1545" s="6" t="s">
        <v>966</v>
      </c>
      <c r="E1545" s="5">
        <v>0</v>
      </c>
      <c r="F1545" s="94"/>
      <c r="G1545" s="60"/>
      <c r="H1545" s="61"/>
    </row>
    <row r="1546" spans="1:8" s="24" customFormat="1" ht="26.25" hidden="1">
      <c r="A1546" s="8" t="s">
        <v>306</v>
      </c>
      <c r="B1546" s="4">
        <v>9</v>
      </c>
      <c r="C1546" s="4">
        <v>4</v>
      </c>
      <c r="D1546" s="6" t="s">
        <v>966</v>
      </c>
      <c r="E1546" s="4">
        <v>0</v>
      </c>
      <c r="F1546" s="94"/>
      <c r="G1546" s="60"/>
      <c r="H1546" s="61"/>
    </row>
    <row r="1547" spans="1:8" s="24" customFormat="1" ht="39.75" hidden="1">
      <c r="A1547" s="8" t="s">
        <v>384</v>
      </c>
      <c r="B1547" s="4">
        <v>9</v>
      </c>
      <c r="C1547" s="4">
        <v>4</v>
      </c>
      <c r="D1547" s="6" t="s">
        <v>966</v>
      </c>
      <c r="E1547" s="4">
        <v>0</v>
      </c>
      <c r="F1547" s="94"/>
      <c r="G1547" s="60"/>
      <c r="H1547" s="61"/>
    </row>
    <row r="1548" spans="1:8" s="24" customFormat="1" ht="13.5" hidden="1">
      <c r="A1548" s="8" t="s">
        <v>309</v>
      </c>
      <c r="B1548" s="4">
        <v>9</v>
      </c>
      <c r="C1548" s="4">
        <v>4</v>
      </c>
      <c r="D1548" s="6" t="s">
        <v>966</v>
      </c>
      <c r="E1548" s="4">
        <v>3</v>
      </c>
      <c r="F1548" s="94"/>
      <c r="G1548" s="60"/>
      <c r="H1548" s="61"/>
    </row>
    <row r="1549" spans="1:8" s="24" customFormat="1" ht="26.25" hidden="1">
      <c r="A1549" s="8" t="s">
        <v>387</v>
      </c>
      <c r="B1549" s="4">
        <v>9</v>
      </c>
      <c r="C1549" s="4">
        <v>4</v>
      </c>
      <c r="D1549" s="6" t="s">
        <v>966</v>
      </c>
      <c r="E1549" s="4">
        <v>0</v>
      </c>
      <c r="F1549" s="94"/>
      <c r="G1549" s="60"/>
      <c r="H1549" s="61"/>
    </row>
    <row r="1550" spans="1:8" s="24" customFormat="1" ht="13.5" hidden="1">
      <c r="A1550" s="8" t="s">
        <v>309</v>
      </c>
      <c r="B1550" s="4">
        <v>9</v>
      </c>
      <c r="C1550" s="4">
        <v>4</v>
      </c>
      <c r="D1550" s="6" t="s">
        <v>966</v>
      </c>
      <c r="E1550" s="4">
        <v>3</v>
      </c>
      <c r="F1550" s="94"/>
      <c r="G1550" s="60"/>
      <c r="H1550" s="61"/>
    </row>
    <row r="1551" spans="1:8" s="24" customFormat="1" ht="13.5" hidden="1">
      <c r="A1551" s="8" t="s">
        <v>307</v>
      </c>
      <c r="B1551" s="4">
        <v>9</v>
      </c>
      <c r="C1551" s="4">
        <v>4</v>
      </c>
      <c r="D1551" s="6" t="s">
        <v>966</v>
      </c>
      <c r="E1551" s="4">
        <v>0</v>
      </c>
      <c r="F1551" s="94"/>
      <c r="G1551" s="60"/>
      <c r="H1551" s="61"/>
    </row>
    <row r="1552" spans="1:8" s="24" customFormat="1" ht="13.5" hidden="1">
      <c r="A1552" s="8" t="s">
        <v>309</v>
      </c>
      <c r="B1552" s="4">
        <v>9</v>
      </c>
      <c r="C1552" s="4">
        <v>4</v>
      </c>
      <c r="D1552" s="6" t="s">
        <v>966</v>
      </c>
      <c r="E1552" s="4">
        <v>3</v>
      </c>
      <c r="F1552" s="94"/>
      <c r="G1552" s="60"/>
      <c r="H1552" s="61"/>
    </row>
    <row r="1553" spans="1:8" s="24" customFormat="1" ht="13.5" hidden="1">
      <c r="A1553" s="8" t="s">
        <v>27</v>
      </c>
      <c r="B1553" s="4">
        <v>9</v>
      </c>
      <c r="C1553" s="4">
        <v>4</v>
      </c>
      <c r="D1553" s="6" t="s">
        <v>966</v>
      </c>
      <c r="E1553" s="4">
        <v>0</v>
      </c>
      <c r="F1553" s="94"/>
      <c r="G1553" s="60"/>
      <c r="H1553" s="61"/>
    </row>
    <row r="1554" spans="1:8" s="24" customFormat="1" ht="13.5" hidden="1">
      <c r="A1554" s="8" t="s">
        <v>339</v>
      </c>
      <c r="B1554" s="4">
        <v>9</v>
      </c>
      <c r="C1554" s="4">
        <v>4</v>
      </c>
      <c r="D1554" s="6" t="s">
        <v>966</v>
      </c>
      <c r="E1554" s="4">
        <v>0</v>
      </c>
      <c r="F1554" s="94"/>
      <c r="G1554" s="60"/>
      <c r="H1554" s="61"/>
    </row>
    <row r="1555" spans="1:8" s="24" customFormat="1" ht="13.5" hidden="1">
      <c r="A1555" s="8" t="s">
        <v>338</v>
      </c>
      <c r="B1555" s="4">
        <v>9</v>
      </c>
      <c r="C1555" s="4">
        <v>4</v>
      </c>
      <c r="D1555" s="6" t="s">
        <v>966</v>
      </c>
      <c r="E1555" s="4">
        <v>1</v>
      </c>
      <c r="F1555" s="94"/>
      <c r="G1555" s="60"/>
      <c r="H1555" s="61"/>
    </row>
    <row r="1556" spans="1:8" s="24" customFormat="1" ht="13.5" hidden="1">
      <c r="A1556" s="8" t="s">
        <v>41</v>
      </c>
      <c r="B1556" s="4">
        <v>9</v>
      </c>
      <c r="C1556" s="4">
        <v>4</v>
      </c>
      <c r="D1556" s="6" t="s">
        <v>966</v>
      </c>
      <c r="E1556" s="4">
        <v>0</v>
      </c>
      <c r="F1556" s="94"/>
      <c r="G1556" s="60"/>
      <c r="H1556" s="61"/>
    </row>
    <row r="1557" spans="1:8" s="24" customFormat="1" ht="13.5" hidden="1">
      <c r="A1557" s="8" t="s">
        <v>339</v>
      </c>
      <c r="B1557" s="4">
        <v>9</v>
      </c>
      <c r="C1557" s="4">
        <v>4</v>
      </c>
      <c r="D1557" s="6" t="s">
        <v>966</v>
      </c>
      <c r="E1557" s="4">
        <v>0</v>
      </c>
      <c r="F1557" s="94"/>
      <c r="G1557" s="60"/>
      <c r="H1557" s="61"/>
    </row>
    <row r="1558" spans="1:8" s="24" customFormat="1" ht="13.5" hidden="1">
      <c r="A1558" s="8" t="s">
        <v>338</v>
      </c>
      <c r="B1558" s="4">
        <v>9</v>
      </c>
      <c r="C1558" s="4">
        <v>4</v>
      </c>
      <c r="D1558" s="6" t="s">
        <v>966</v>
      </c>
      <c r="E1558" s="4">
        <v>1</v>
      </c>
      <c r="F1558" s="94"/>
      <c r="G1558" s="60"/>
      <c r="H1558" s="61"/>
    </row>
    <row r="1559" spans="1:8" s="24" customFormat="1" ht="13.5" hidden="1">
      <c r="A1559" s="8" t="s">
        <v>472</v>
      </c>
      <c r="B1559" s="4">
        <v>9</v>
      </c>
      <c r="C1559" s="4">
        <v>4</v>
      </c>
      <c r="D1559" s="6" t="s">
        <v>966</v>
      </c>
      <c r="E1559" s="4">
        <v>0</v>
      </c>
      <c r="F1559" s="94"/>
      <c r="G1559" s="60"/>
      <c r="H1559" s="61"/>
    </row>
    <row r="1560" spans="1:8" s="24" customFormat="1" ht="39.75" hidden="1">
      <c r="A1560" s="8" t="s">
        <v>37</v>
      </c>
      <c r="B1560" s="4">
        <v>9</v>
      </c>
      <c r="C1560" s="4">
        <v>4</v>
      </c>
      <c r="D1560" s="6" t="s">
        <v>966</v>
      </c>
      <c r="E1560" s="4">
        <v>0</v>
      </c>
      <c r="F1560" s="94"/>
      <c r="G1560" s="60"/>
      <c r="H1560" s="61"/>
    </row>
    <row r="1561" spans="1:8" s="24" customFormat="1" ht="13.5" hidden="1">
      <c r="A1561" s="8" t="s">
        <v>338</v>
      </c>
      <c r="B1561" s="4">
        <v>9</v>
      </c>
      <c r="C1561" s="4">
        <v>4</v>
      </c>
      <c r="D1561" s="6" t="s">
        <v>966</v>
      </c>
      <c r="E1561" s="4">
        <v>1</v>
      </c>
      <c r="F1561" s="94"/>
      <c r="G1561" s="60"/>
      <c r="H1561" s="61"/>
    </row>
    <row r="1562" spans="1:8" s="24" customFormat="1" ht="13.5" hidden="1">
      <c r="A1562" s="11" t="s">
        <v>42</v>
      </c>
      <c r="B1562" s="5">
        <v>9</v>
      </c>
      <c r="C1562" s="5">
        <v>5</v>
      </c>
      <c r="D1562" s="6" t="s">
        <v>966</v>
      </c>
      <c r="E1562" s="5">
        <v>0</v>
      </c>
      <c r="F1562" s="94"/>
      <c r="G1562" s="60"/>
      <c r="H1562" s="61"/>
    </row>
    <row r="1563" spans="1:8" s="24" customFormat="1" ht="26.25" hidden="1">
      <c r="A1563" s="8" t="s">
        <v>306</v>
      </c>
      <c r="B1563" s="4">
        <v>9</v>
      </c>
      <c r="C1563" s="4">
        <v>5</v>
      </c>
      <c r="D1563" s="6" t="s">
        <v>966</v>
      </c>
      <c r="E1563" s="4">
        <v>0</v>
      </c>
      <c r="F1563" s="94"/>
      <c r="G1563" s="60"/>
      <c r="H1563" s="61"/>
    </row>
    <row r="1564" spans="1:8" s="24" customFormat="1" ht="39.75" hidden="1">
      <c r="A1564" s="8" t="s">
        <v>384</v>
      </c>
      <c r="B1564" s="4">
        <v>9</v>
      </c>
      <c r="C1564" s="4">
        <v>5</v>
      </c>
      <c r="D1564" s="6" t="s">
        <v>966</v>
      </c>
      <c r="E1564" s="4">
        <v>0</v>
      </c>
      <c r="F1564" s="94"/>
      <c r="G1564" s="60"/>
      <c r="H1564" s="61"/>
    </row>
    <row r="1565" spans="1:8" s="24" customFormat="1" ht="13.5" hidden="1">
      <c r="A1565" s="8" t="s">
        <v>309</v>
      </c>
      <c r="B1565" s="4">
        <v>9</v>
      </c>
      <c r="C1565" s="4">
        <v>5</v>
      </c>
      <c r="D1565" s="6" t="s">
        <v>966</v>
      </c>
      <c r="E1565" s="4">
        <v>3</v>
      </c>
      <c r="F1565" s="94"/>
      <c r="G1565" s="60"/>
      <c r="H1565" s="61"/>
    </row>
    <row r="1566" spans="1:8" s="24" customFormat="1" ht="26.25" hidden="1">
      <c r="A1566" s="8" t="s">
        <v>387</v>
      </c>
      <c r="B1566" s="4">
        <v>9</v>
      </c>
      <c r="C1566" s="4">
        <v>5</v>
      </c>
      <c r="D1566" s="6" t="s">
        <v>966</v>
      </c>
      <c r="E1566" s="4">
        <v>0</v>
      </c>
      <c r="F1566" s="94"/>
      <c r="G1566" s="60"/>
      <c r="H1566" s="61"/>
    </row>
    <row r="1567" spans="1:8" s="24" customFormat="1" ht="13.5" hidden="1">
      <c r="A1567" s="8" t="s">
        <v>309</v>
      </c>
      <c r="B1567" s="4">
        <v>9</v>
      </c>
      <c r="C1567" s="4">
        <v>5</v>
      </c>
      <c r="D1567" s="6" t="s">
        <v>966</v>
      </c>
      <c r="E1567" s="4">
        <v>3</v>
      </c>
      <c r="F1567" s="94"/>
      <c r="G1567" s="60"/>
      <c r="H1567" s="61"/>
    </row>
    <row r="1568" spans="1:8" s="24" customFormat="1" ht="13.5" hidden="1">
      <c r="A1568" s="8" t="s">
        <v>307</v>
      </c>
      <c r="B1568" s="4">
        <v>9</v>
      </c>
      <c r="C1568" s="4">
        <v>5</v>
      </c>
      <c r="D1568" s="6" t="s">
        <v>966</v>
      </c>
      <c r="E1568" s="4">
        <v>0</v>
      </c>
      <c r="F1568" s="94"/>
      <c r="G1568" s="60"/>
      <c r="H1568" s="61"/>
    </row>
    <row r="1569" spans="1:8" s="24" customFormat="1" ht="13.5" hidden="1">
      <c r="A1569" s="8" t="s">
        <v>309</v>
      </c>
      <c r="B1569" s="4">
        <v>9</v>
      </c>
      <c r="C1569" s="4">
        <v>5</v>
      </c>
      <c r="D1569" s="6" t="s">
        <v>966</v>
      </c>
      <c r="E1569" s="4">
        <v>3</v>
      </c>
      <c r="F1569" s="94"/>
      <c r="G1569" s="60"/>
      <c r="H1569" s="61"/>
    </row>
    <row r="1570" spans="1:8" s="24" customFormat="1" ht="13.5" hidden="1">
      <c r="A1570" s="8" t="s">
        <v>43</v>
      </c>
      <c r="B1570" s="4">
        <v>9</v>
      </c>
      <c r="C1570" s="4">
        <v>5</v>
      </c>
      <c r="D1570" s="6" t="s">
        <v>966</v>
      </c>
      <c r="E1570" s="4">
        <v>0</v>
      </c>
      <c r="F1570" s="94"/>
      <c r="G1570" s="60"/>
      <c r="H1570" s="61"/>
    </row>
    <row r="1571" spans="1:8" s="24" customFormat="1" ht="13.5" hidden="1">
      <c r="A1571" s="8" t="s">
        <v>339</v>
      </c>
      <c r="B1571" s="4">
        <v>9</v>
      </c>
      <c r="C1571" s="4">
        <v>5</v>
      </c>
      <c r="D1571" s="6" t="s">
        <v>966</v>
      </c>
      <c r="E1571" s="4">
        <v>0</v>
      </c>
      <c r="F1571" s="94"/>
      <c r="G1571" s="60"/>
      <c r="H1571" s="61"/>
    </row>
    <row r="1572" spans="1:8" s="24" customFormat="1" ht="13.5" hidden="1">
      <c r="A1572" s="8" t="s">
        <v>338</v>
      </c>
      <c r="B1572" s="4">
        <v>9</v>
      </c>
      <c r="C1572" s="4">
        <v>5</v>
      </c>
      <c r="D1572" s="6" t="s">
        <v>966</v>
      </c>
      <c r="E1572" s="4">
        <v>1</v>
      </c>
      <c r="F1572" s="94"/>
      <c r="G1572" s="60"/>
      <c r="H1572" s="61"/>
    </row>
    <row r="1573" spans="1:8" s="24" customFormat="1" ht="13.5" hidden="1">
      <c r="A1573" s="8" t="s">
        <v>44</v>
      </c>
      <c r="B1573" s="4">
        <v>9</v>
      </c>
      <c r="C1573" s="4">
        <v>5</v>
      </c>
      <c r="D1573" s="6" t="s">
        <v>966</v>
      </c>
      <c r="E1573" s="4">
        <v>0</v>
      </c>
      <c r="F1573" s="94"/>
      <c r="G1573" s="60"/>
      <c r="H1573" s="61"/>
    </row>
    <row r="1574" spans="1:8" s="24" customFormat="1" ht="13.5" hidden="1">
      <c r="A1574" s="8" t="s">
        <v>339</v>
      </c>
      <c r="B1574" s="4">
        <v>9</v>
      </c>
      <c r="C1574" s="4">
        <v>5</v>
      </c>
      <c r="D1574" s="6" t="s">
        <v>966</v>
      </c>
      <c r="E1574" s="4">
        <v>0</v>
      </c>
      <c r="F1574" s="94"/>
      <c r="G1574" s="60"/>
      <c r="H1574" s="61"/>
    </row>
    <row r="1575" spans="1:8" s="24" customFormat="1" ht="13.5" hidden="1">
      <c r="A1575" s="8" t="s">
        <v>338</v>
      </c>
      <c r="B1575" s="4">
        <v>9</v>
      </c>
      <c r="C1575" s="4">
        <v>5</v>
      </c>
      <c r="D1575" s="6" t="s">
        <v>966</v>
      </c>
      <c r="E1575" s="4">
        <v>1</v>
      </c>
      <c r="F1575" s="94"/>
      <c r="G1575" s="60"/>
      <c r="H1575" s="61"/>
    </row>
    <row r="1576" spans="1:8" s="24" customFormat="1" ht="13.5" hidden="1">
      <c r="A1576" s="8" t="s">
        <v>45</v>
      </c>
      <c r="B1576" s="4">
        <v>9</v>
      </c>
      <c r="C1576" s="4">
        <v>5</v>
      </c>
      <c r="D1576" s="6" t="s">
        <v>966</v>
      </c>
      <c r="E1576" s="4">
        <v>0</v>
      </c>
      <c r="F1576" s="94"/>
      <c r="G1576" s="60"/>
      <c r="H1576" s="61"/>
    </row>
    <row r="1577" spans="1:8" s="24" customFormat="1" ht="13.5" hidden="1">
      <c r="A1577" s="8" t="s">
        <v>339</v>
      </c>
      <c r="B1577" s="4">
        <v>9</v>
      </c>
      <c r="C1577" s="4">
        <v>5</v>
      </c>
      <c r="D1577" s="6" t="s">
        <v>966</v>
      </c>
      <c r="E1577" s="4">
        <v>0</v>
      </c>
      <c r="F1577" s="94"/>
      <c r="G1577" s="60"/>
      <c r="H1577" s="61"/>
    </row>
    <row r="1578" spans="1:8" s="24" customFormat="1" ht="13.5" hidden="1">
      <c r="A1578" s="8" t="s">
        <v>338</v>
      </c>
      <c r="B1578" s="4">
        <v>9</v>
      </c>
      <c r="C1578" s="4">
        <v>5</v>
      </c>
      <c r="D1578" s="6" t="s">
        <v>966</v>
      </c>
      <c r="E1578" s="4">
        <v>1</v>
      </c>
      <c r="F1578" s="94"/>
      <c r="G1578" s="60"/>
      <c r="H1578" s="61"/>
    </row>
    <row r="1579" spans="1:8" s="24" customFormat="1" ht="26.25" hidden="1">
      <c r="A1579" s="11" t="s">
        <v>46</v>
      </c>
      <c r="B1579" s="5">
        <v>9</v>
      </c>
      <c r="C1579" s="5">
        <v>6</v>
      </c>
      <c r="D1579" s="6" t="s">
        <v>966</v>
      </c>
      <c r="E1579" s="5">
        <v>0</v>
      </c>
      <c r="F1579" s="94"/>
      <c r="G1579" s="60"/>
      <c r="H1579" s="61"/>
    </row>
    <row r="1580" spans="1:8" s="24" customFormat="1" ht="26.25" hidden="1">
      <c r="A1580" s="8" t="s">
        <v>306</v>
      </c>
      <c r="B1580" s="4">
        <v>9</v>
      </c>
      <c r="C1580" s="4">
        <v>6</v>
      </c>
      <c r="D1580" s="6" t="s">
        <v>966</v>
      </c>
      <c r="E1580" s="4">
        <v>0</v>
      </c>
      <c r="F1580" s="94"/>
      <c r="G1580" s="60"/>
      <c r="H1580" s="61"/>
    </row>
    <row r="1581" spans="1:8" s="24" customFormat="1" ht="39.75" hidden="1">
      <c r="A1581" s="8" t="s">
        <v>384</v>
      </c>
      <c r="B1581" s="4">
        <v>9</v>
      </c>
      <c r="C1581" s="4">
        <v>6</v>
      </c>
      <c r="D1581" s="6" t="s">
        <v>966</v>
      </c>
      <c r="E1581" s="4">
        <v>0</v>
      </c>
      <c r="F1581" s="94"/>
      <c r="G1581" s="60"/>
      <c r="H1581" s="61"/>
    </row>
    <row r="1582" spans="1:8" s="24" customFormat="1" ht="13.5" hidden="1">
      <c r="A1582" s="8" t="s">
        <v>309</v>
      </c>
      <c r="B1582" s="4">
        <v>9</v>
      </c>
      <c r="C1582" s="4">
        <v>6</v>
      </c>
      <c r="D1582" s="6" t="s">
        <v>966</v>
      </c>
      <c r="E1582" s="4">
        <v>3</v>
      </c>
      <c r="F1582" s="94"/>
      <c r="G1582" s="60"/>
      <c r="H1582" s="61"/>
    </row>
    <row r="1583" spans="1:8" s="24" customFormat="1" ht="26.25" hidden="1">
      <c r="A1583" s="8" t="s">
        <v>387</v>
      </c>
      <c r="B1583" s="4">
        <v>9</v>
      </c>
      <c r="C1583" s="4">
        <v>6</v>
      </c>
      <c r="D1583" s="6" t="s">
        <v>966</v>
      </c>
      <c r="E1583" s="4">
        <v>0</v>
      </c>
      <c r="F1583" s="94"/>
      <c r="G1583" s="60"/>
      <c r="H1583" s="61"/>
    </row>
    <row r="1584" spans="1:8" s="24" customFormat="1" ht="13.5" hidden="1">
      <c r="A1584" s="8" t="s">
        <v>309</v>
      </c>
      <c r="B1584" s="4">
        <v>9</v>
      </c>
      <c r="C1584" s="4">
        <v>6</v>
      </c>
      <c r="D1584" s="6" t="s">
        <v>966</v>
      </c>
      <c r="E1584" s="4">
        <v>3</v>
      </c>
      <c r="F1584" s="94"/>
      <c r="G1584" s="60"/>
      <c r="H1584" s="61"/>
    </row>
    <row r="1585" spans="1:8" s="24" customFormat="1" ht="13.5" hidden="1">
      <c r="A1585" s="8" t="s">
        <v>307</v>
      </c>
      <c r="B1585" s="4">
        <v>9</v>
      </c>
      <c r="C1585" s="4">
        <v>6</v>
      </c>
      <c r="D1585" s="6" t="s">
        <v>966</v>
      </c>
      <c r="E1585" s="4">
        <v>0</v>
      </c>
      <c r="F1585" s="94"/>
      <c r="G1585" s="60"/>
      <c r="H1585" s="61"/>
    </row>
    <row r="1586" spans="1:8" s="24" customFormat="1" ht="13.5" hidden="1">
      <c r="A1586" s="8" t="s">
        <v>309</v>
      </c>
      <c r="B1586" s="4">
        <v>9</v>
      </c>
      <c r="C1586" s="4">
        <v>6</v>
      </c>
      <c r="D1586" s="6" t="s">
        <v>966</v>
      </c>
      <c r="E1586" s="4">
        <v>3</v>
      </c>
      <c r="F1586" s="94"/>
      <c r="G1586" s="60"/>
      <c r="H1586" s="61"/>
    </row>
    <row r="1587" spans="1:8" s="24" customFormat="1" ht="13.5" hidden="1">
      <c r="A1587" s="8" t="s">
        <v>47</v>
      </c>
      <c r="B1587" s="4">
        <v>9</v>
      </c>
      <c r="C1587" s="4">
        <v>6</v>
      </c>
      <c r="D1587" s="6" t="s">
        <v>966</v>
      </c>
      <c r="E1587" s="4">
        <v>0</v>
      </c>
      <c r="F1587" s="94"/>
      <c r="G1587" s="60"/>
      <c r="H1587" s="61"/>
    </row>
    <row r="1588" spans="1:8" s="24" customFormat="1" ht="13.5" hidden="1">
      <c r="A1588" s="8" t="s">
        <v>339</v>
      </c>
      <c r="B1588" s="4">
        <v>9</v>
      </c>
      <c r="C1588" s="4">
        <v>6</v>
      </c>
      <c r="D1588" s="6" t="s">
        <v>966</v>
      </c>
      <c r="E1588" s="4">
        <v>0</v>
      </c>
      <c r="F1588" s="94"/>
      <c r="G1588" s="60"/>
      <c r="H1588" s="61"/>
    </row>
    <row r="1589" spans="1:8" s="24" customFormat="1" ht="13.5" hidden="1">
      <c r="A1589" s="8" t="s">
        <v>338</v>
      </c>
      <c r="B1589" s="4">
        <v>9</v>
      </c>
      <c r="C1589" s="4">
        <v>6</v>
      </c>
      <c r="D1589" s="6" t="s">
        <v>966</v>
      </c>
      <c r="E1589" s="4">
        <v>1</v>
      </c>
      <c r="F1589" s="94"/>
      <c r="G1589" s="60"/>
      <c r="H1589" s="61"/>
    </row>
    <row r="1590" spans="1:8" s="24" customFormat="1" ht="13.5" hidden="1">
      <c r="A1590" s="8" t="s">
        <v>48</v>
      </c>
      <c r="B1590" s="4">
        <v>9</v>
      </c>
      <c r="C1590" s="4">
        <v>6</v>
      </c>
      <c r="D1590" s="6" t="s">
        <v>966</v>
      </c>
      <c r="E1590" s="4">
        <v>0</v>
      </c>
      <c r="F1590" s="94"/>
      <c r="G1590" s="60"/>
      <c r="H1590" s="61"/>
    </row>
    <row r="1591" spans="1:8" s="24" customFormat="1" ht="13.5" hidden="1">
      <c r="A1591" s="8" t="s">
        <v>339</v>
      </c>
      <c r="B1591" s="4">
        <v>9</v>
      </c>
      <c r="C1591" s="4">
        <v>6</v>
      </c>
      <c r="D1591" s="6" t="s">
        <v>966</v>
      </c>
      <c r="E1591" s="4">
        <v>0</v>
      </c>
      <c r="F1591" s="94"/>
      <c r="G1591" s="60"/>
      <c r="H1591" s="61"/>
    </row>
    <row r="1592" spans="1:8" s="24" customFormat="1" ht="13.5" hidden="1">
      <c r="A1592" s="8" t="s">
        <v>338</v>
      </c>
      <c r="B1592" s="4">
        <v>9</v>
      </c>
      <c r="C1592" s="4">
        <v>6</v>
      </c>
      <c r="D1592" s="6" t="s">
        <v>966</v>
      </c>
      <c r="E1592" s="4">
        <v>1</v>
      </c>
      <c r="F1592" s="94"/>
      <c r="G1592" s="60"/>
      <c r="H1592" s="61"/>
    </row>
    <row r="1593" spans="1:8" s="24" customFormat="1" ht="13.5" hidden="1">
      <c r="A1593" s="11" t="s">
        <v>49</v>
      </c>
      <c r="B1593" s="5">
        <v>9</v>
      </c>
      <c r="C1593" s="5">
        <v>7</v>
      </c>
      <c r="D1593" s="6" t="s">
        <v>966</v>
      </c>
      <c r="E1593" s="5">
        <v>0</v>
      </c>
      <c r="F1593" s="94"/>
      <c r="G1593" s="60"/>
      <c r="H1593" s="61"/>
    </row>
    <row r="1594" spans="1:8" s="24" customFormat="1" ht="13.5" hidden="1">
      <c r="A1594" s="8" t="s">
        <v>50</v>
      </c>
      <c r="B1594" s="4">
        <v>9</v>
      </c>
      <c r="C1594" s="4">
        <v>7</v>
      </c>
      <c r="D1594" s="6" t="s">
        <v>966</v>
      </c>
      <c r="E1594" s="4">
        <v>0</v>
      </c>
      <c r="F1594" s="94"/>
      <c r="G1594" s="60"/>
      <c r="H1594" s="61"/>
    </row>
    <row r="1595" spans="1:8" s="24" customFormat="1" ht="13.5" hidden="1">
      <c r="A1595" s="8" t="s">
        <v>339</v>
      </c>
      <c r="B1595" s="4">
        <v>9</v>
      </c>
      <c r="C1595" s="4">
        <v>7</v>
      </c>
      <c r="D1595" s="6" t="s">
        <v>966</v>
      </c>
      <c r="E1595" s="4">
        <v>0</v>
      </c>
      <c r="F1595" s="94"/>
      <c r="G1595" s="60"/>
      <c r="H1595" s="61"/>
    </row>
    <row r="1596" spans="1:8" s="24" customFormat="1" ht="13.5" hidden="1">
      <c r="A1596" s="8" t="s">
        <v>338</v>
      </c>
      <c r="B1596" s="4">
        <v>9</v>
      </c>
      <c r="C1596" s="4">
        <v>7</v>
      </c>
      <c r="D1596" s="6" t="s">
        <v>966</v>
      </c>
      <c r="E1596" s="4">
        <v>1</v>
      </c>
      <c r="F1596" s="94"/>
      <c r="G1596" s="60"/>
      <c r="H1596" s="61"/>
    </row>
    <row r="1597" spans="1:8" s="24" customFormat="1" ht="26.25" hidden="1">
      <c r="A1597" s="8" t="s">
        <v>51</v>
      </c>
      <c r="B1597" s="4">
        <v>9</v>
      </c>
      <c r="C1597" s="4">
        <v>7</v>
      </c>
      <c r="D1597" s="6" t="s">
        <v>966</v>
      </c>
      <c r="E1597" s="4">
        <v>0</v>
      </c>
      <c r="F1597" s="94"/>
      <c r="G1597" s="60"/>
      <c r="H1597" s="61"/>
    </row>
    <row r="1598" spans="1:8" s="24" customFormat="1" ht="13.5" hidden="1">
      <c r="A1598" s="8" t="s">
        <v>52</v>
      </c>
      <c r="B1598" s="4">
        <v>9</v>
      </c>
      <c r="C1598" s="4">
        <v>7</v>
      </c>
      <c r="D1598" s="6" t="s">
        <v>966</v>
      </c>
      <c r="E1598" s="4">
        <v>0</v>
      </c>
      <c r="F1598" s="94"/>
      <c r="G1598" s="60"/>
      <c r="H1598" s="61"/>
    </row>
    <row r="1599" spans="1:8" s="24" customFormat="1" ht="13.5" hidden="1">
      <c r="A1599" s="8" t="s">
        <v>338</v>
      </c>
      <c r="B1599" s="4">
        <v>9</v>
      </c>
      <c r="C1599" s="4">
        <v>7</v>
      </c>
      <c r="D1599" s="6" t="s">
        <v>966</v>
      </c>
      <c r="E1599" s="4">
        <v>1</v>
      </c>
      <c r="F1599" s="94"/>
      <c r="G1599" s="60"/>
      <c r="H1599" s="61"/>
    </row>
    <row r="1600" spans="1:8" s="24" customFormat="1" ht="13.5" hidden="1">
      <c r="A1600" s="8" t="s">
        <v>287</v>
      </c>
      <c r="B1600" s="4">
        <v>9</v>
      </c>
      <c r="C1600" s="4">
        <v>7</v>
      </c>
      <c r="D1600" s="6" t="s">
        <v>966</v>
      </c>
      <c r="E1600" s="4">
        <v>12</v>
      </c>
      <c r="F1600" s="94"/>
      <c r="G1600" s="60"/>
      <c r="H1600" s="61"/>
    </row>
    <row r="1601" spans="1:8" s="24" customFormat="1" ht="26.25" hidden="1">
      <c r="A1601" s="8" t="s">
        <v>33</v>
      </c>
      <c r="B1601" s="4">
        <v>9</v>
      </c>
      <c r="C1601" s="4">
        <v>7</v>
      </c>
      <c r="D1601" s="6" t="s">
        <v>966</v>
      </c>
      <c r="E1601" s="4">
        <v>0</v>
      </c>
      <c r="F1601" s="94"/>
      <c r="G1601" s="60"/>
      <c r="H1601" s="61"/>
    </row>
    <row r="1602" spans="1:8" s="24" customFormat="1" ht="13.5" hidden="1">
      <c r="A1602" s="8" t="s">
        <v>287</v>
      </c>
      <c r="B1602" s="4">
        <v>9</v>
      </c>
      <c r="C1602" s="4">
        <v>7</v>
      </c>
      <c r="D1602" s="6" t="s">
        <v>966</v>
      </c>
      <c r="E1602" s="4">
        <v>12</v>
      </c>
      <c r="F1602" s="94"/>
      <c r="G1602" s="60"/>
      <c r="H1602" s="61"/>
    </row>
    <row r="1603" spans="1:8" s="24" customFormat="1" ht="13.5" hidden="1">
      <c r="A1603" s="8" t="s">
        <v>398</v>
      </c>
      <c r="B1603" s="4">
        <v>9</v>
      </c>
      <c r="C1603" s="4">
        <v>7</v>
      </c>
      <c r="D1603" s="6" t="s">
        <v>966</v>
      </c>
      <c r="E1603" s="4">
        <v>0</v>
      </c>
      <c r="F1603" s="94"/>
      <c r="G1603" s="60"/>
      <c r="H1603" s="61"/>
    </row>
    <row r="1604" spans="1:8" s="24" customFormat="1" ht="13.5" hidden="1">
      <c r="A1604" s="8" t="s">
        <v>309</v>
      </c>
      <c r="B1604" s="4">
        <v>9</v>
      </c>
      <c r="C1604" s="4">
        <v>7</v>
      </c>
      <c r="D1604" s="6" t="s">
        <v>966</v>
      </c>
      <c r="E1604" s="4">
        <v>3</v>
      </c>
      <c r="F1604" s="94"/>
      <c r="G1604" s="60"/>
      <c r="H1604" s="61"/>
    </row>
    <row r="1605" spans="1:8" s="24" customFormat="1" ht="13.5" hidden="1">
      <c r="A1605" s="8" t="s">
        <v>287</v>
      </c>
      <c r="B1605" s="4">
        <v>9</v>
      </c>
      <c r="C1605" s="4">
        <v>7</v>
      </c>
      <c r="D1605" s="6" t="s">
        <v>966</v>
      </c>
      <c r="E1605" s="4">
        <v>12</v>
      </c>
      <c r="F1605" s="94"/>
      <c r="G1605" s="60"/>
      <c r="H1605" s="61"/>
    </row>
    <row r="1606" spans="1:8" s="24" customFormat="1" ht="13.5">
      <c r="A1606" s="11" t="s">
        <v>929</v>
      </c>
      <c r="B1606" s="6">
        <v>11</v>
      </c>
      <c r="C1606" s="6" t="s">
        <v>7</v>
      </c>
      <c r="D1606" s="6" t="s">
        <v>966</v>
      </c>
      <c r="E1606" s="6" t="s">
        <v>13</v>
      </c>
      <c r="F1606" s="94">
        <f>F1627</f>
        <v>3</v>
      </c>
      <c r="G1606" s="59"/>
      <c r="H1606" s="15"/>
    </row>
    <row r="1607" spans="1:8" s="24" customFormat="1" ht="13.5" hidden="1">
      <c r="A1607" s="34" t="s">
        <v>460</v>
      </c>
      <c r="B1607" s="35">
        <v>9</v>
      </c>
      <c r="C1607" s="35">
        <v>8</v>
      </c>
      <c r="D1607" s="35" t="s">
        <v>461</v>
      </c>
      <c r="E1607" s="35">
        <v>0</v>
      </c>
      <c r="F1607" s="21"/>
      <c r="G1607" s="60"/>
      <c r="H1607" s="61"/>
    </row>
    <row r="1608" spans="1:8" s="24" customFormat="1" ht="39.75" hidden="1">
      <c r="A1608" s="8" t="s">
        <v>54</v>
      </c>
      <c r="B1608" s="4">
        <v>9</v>
      </c>
      <c r="C1608" s="4">
        <v>8</v>
      </c>
      <c r="D1608" s="4" t="s">
        <v>55</v>
      </c>
      <c r="E1608" s="4">
        <v>0</v>
      </c>
      <c r="F1608" s="20"/>
      <c r="G1608" s="60"/>
      <c r="H1608" s="61"/>
    </row>
    <row r="1609" spans="1:8" s="24" customFormat="1" ht="13.5" hidden="1">
      <c r="A1609" s="8" t="s">
        <v>309</v>
      </c>
      <c r="B1609" s="4">
        <v>9</v>
      </c>
      <c r="C1609" s="4">
        <v>8</v>
      </c>
      <c r="D1609" s="4" t="s">
        <v>55</v>
      </c>
      <c r="E1609" s="4">
        <v>3</v>
      </c>
      <c r="F1609" s="20"/>
      <c r="G1609" s="60"/>
      <c r="H1609" s="61"/>
    </row>
    <row r="1610" spans="1:8" s="24" customFormat="1" ht="26.25" hidden="1">
      <c r="A1610" s="8" t="s">
        <v>464</v>
      </c>
      <c r="B1610" s="4">
        <v>9</v>
      </c>
      <c r="C1610" s="4">
        <v>8</v>
      </c>
      <c r="D1610" s="4" t="s">
        <v>465</v>
      </c>
      <c r="E1610" s="4">
        <v>0</v>
      </c>
      <c r="F1610" s="20"/>
      <c r="G1610" s="60"/>
      <c r="H1610" s="61"/>
    </row>
    <row r="1611" spans="1:8" s="24" customFormat="1" ht="13.5" hidden="1">
      <c r="A1611" s="8" t="s">
        <v>309</v>
      </c>
      <c r="B1611" s="4">
        <v>9</v>
      </c>
      <c r="C1611" s="4">
        <v>8</v>
      </c>
      <c r="D1611" s="4" t="s">
        <v>465</v>
      </c>
      <c r="E1611" s="4">
        <v>3</v>
      </c>
      <c r="F1611" s="20"/>
      <c r="G1611" s="60"/>
      <c r="H1611" s="61"/>
    </row>
    <row r="1612" spans="1:8" s="24" customFormat="1" ht="26.25" hidden="1">
      <c r="A1612" s="8" t="s">
        <v>813</v>
      </c>
      <c r="B1612" s="4">
        <v>9</v>
      </c>
      <c r="C1612" s="4">
        <v>8</v>
      </c>
      <c r="D1612" s="4" t="s">
        <v>814</v>
      </c>
      <c r="E1612" s="4">
        <v>0</v>
      </c>
      <c r="F1612" s="20"/>
      <c r="G1612" s="60"/>
      <c r="H1612" s="61"/>
    </row>
    <row r="1613" spans="1:8" s="24" customFormat="1" ht="13.5" hidden="1">
      <c r="A1613" s="8" t="s">
        <v>309</v>
      </c>
      <c r="B1613" s="4">
        <v>9</v>
      </c>
      <c r="C1613" s="4">
        <v>8</v>
      </c>
      <c r="D1613" s="4" t="s">
        <v>814</v>
      </c>
      <c r="E1613" s="4">
        <v>3</v>
      </c>
      <c r="F1613" s="20"/>
      <c r="G1613" s="60"/>
      <c r="H1613" s="61"/>
    </row>
    <row r="1614" spans="1:8" s="24" customFormat="1" ht="26.25" hidden="1">
      <c r="A1614" s="8" t="s">
        <v>306</v>
      </c>
      <c r="B1614" s="4">
        <v>9</v>
      </c>
      <c r="C1614" s="4">
        <v>8</v>
      </c>
      <c r="D1614" s="4" t="s">
        <v>303</v>
      </c>
      <c r="E1614" s="4">
        <v>0</v>
      </c>
      <c r="F1614" s="20"/>
      <c r="G1614" s="60"/>
      <c r="H1614" s="61"/>
    </row>
    <row r="1615" spans="1:8" s="24" customFormat="1" ht="39.75" hidden="1">
      <c r="A1615" s="8" t="s">
        <v>384</v>
      </c>
      <c r="B1615" s="4">
        <v>9</v>
      </c>
      <c r="C1615" s="4">
        <v>8</v>
      </c>
      <c r="D1615" s="4" t="s">
        <v>385</v>
      </c>
      <c r="E1615" s="4">
        <v>0</v>
      </c>
      <c r="F1615" s="20"/>
      <c r="G1615" s="60"/>
      <c r="H1615" s="61"/>
    </row>
    <row r="1616" spans="1:8" s="24" customFormat="1" ht="13.5" hidden="1">
      <c r="A1616" s="8" t="s">
        <v>309</v>
      </c>
      <c r="B1616" s="4">
        <v>9</v>
      </c>
      <c r="C1616" s="4">
        <v>8</v>
      </c>
      <c r="D1616" s="4" t="s">
        <v>386</v>
      </c>
      <c r="E1616" s="4">
        <v>3</v>
      </c>
      <c r="F1616" s="20"/>
      <c r="G1616" s="60"/>
      <c r="H1616" s="61"/>
    </row>
    <row r="1617" spans="1:8" s="24" customFormat="1" ht="26.25" hidden="1">
      <c r="A1617" s="8" t="s">
        <v>387</v>
      </c>
      <c r="B1617" s="4">
        <v>9</v>
      </c>
      <c r="C1617" s="4">
        <v>8</v>
      </c>
      <c r="D1617" s="4" t="s">
        <v>388</v>
      </c>
      <c r="E1617" s="4">
        <v>0</v>
      </c>
      <c r="F1617" s="20"/>
      <c r="G1617" s="60"/>
      <c r="H1617" s="61"/>
    </row>
    <row r="1618" spans="1:8" s="24" customFormat="1" ht="13.5" hidden="1">
      <c r="A1618" s="8" t="s">
        <v>309</v>
      </c>
      <c r="B1618" s="4">
        <v>9</v>
      </c>
      <c r="C1618" s="4">
        <v>8</v>
      </c>
      <c r="D1618" s="4" t="s">
        <v>388</v>
      </c>
      <c r="E1618" s="4">
        <v>3</v>
      </c>
      <c r="F1618" s="20"/>
      <c r="G1618" s="60"/>
      <c r="H1618" s="61"/>
    </row>
    <row r="1619" spans="1:8" s="24" customFormat="1" ht="13.5" hidden="1">
      <c r="A1619" s="8" t="s">
        <v>307</v>
      </c>
      <c r="B1619" s="4">
        <v>9</v>
      </c>
      <c r="C1619" s="4">
        <v>8</v>
      </c>
      <c r="D1619" s="4" t="s">
        <v>308</v>
      </c>
      <c r="E1619" s="4">
        <v>0</v>
      </c>
      <c r="F1619" s="20"/>
      <c r="G1619" s="60"/>
      <c r="H1619" s="61"/>
    </row>
    <row r="1620" spans="1:8" s="24" customFormat="1" ht="13.5" hidden="1">
      <c r="A1620" s="8" t="s">
        <v>309</v>
      </c>
      <c r="B1620" s="4">
        <v>9</v>
      </c>
      <c r="C1620" s="4">
        <v>8</v>
      </c>
      <c r="D1620" s="4" t="s">
        <v>889</v>
      </c>
      <c r="E1620" s="4">
        <v>3</v>
      </c>
      <c r="F1620" s="20"/>
      <c r="G1620" s="60"/>
      <c r="H1620" s="61"/>
    </row>
    <row r="1621" spans="1:8" s="24" customFormat="1" ht="13.5" hidden="1">
      <c r="A1621" s="8" t="s">
        <v>56</v>
      </c>
      <c r="B1621" s="4">
        <v>9</v>
      </c>
      <c r="C1621" s="4">
        <v>8</v>
      </c>
      <c r="D1621" s="4" t="s">
        <v>57</v>
      </c>
      <c r="E1621" s="4">
        <v>0</v>
      </c>
      <c r="F1621" s="20"/>
      <c r="G1621" s="60"/>
      <c r="H1621" s="61"/>
    </row>
    <row r="1622" spans="1:8" s="24" customFormat="1" ht="13.5" hidden="1">
      <c r="A1622" s="8" t="s">
        <v>339</v>
      </c>
      <c r="B1622" s="4">
        <v>9</v>
      </c>
      <c r="C1622" s="4">
        <v>8</v>
      </c>
      <c r="D1622" s="4" t="s">
        <v>58</v>
      </c>
      <c r="E1622" s="4">
        <v>0</v>
      </c>
      <c r="F1622" s="20"/>
      <c r="G1622" s="60"/>
      <c r="H1622" s="61"/>
    </row>
    <row r="1623" spans="1:8" s="24" customFormat="1" ht="13.5" hidden="1">
      <c r="A1623" s="8" t="s">
        <v>338</v>
      </c>
      <c r="B1623" s="4">
        <v>9</v>
      </c>
      <c r="C1623" s="4">
        <v>8</v>
      </c>
      <c r="D1623" s="4" t="s">
        <v>58</v>
      </c>
      <c r="E1623" s="4">
        <v>1</v>
      </c>
      <c r="F1623" s="20"/>
      <c r="G1623" s="60"/>
      <c r="H1623" s="61"/>
    </row>
    <row r="1624" spans="1:8" s="24" customFormat="1" ht="26.25" hidden="1">
      <c r="A1624" s="8" t="s">
        <v>31</v>
      </c>
      <c r="B1624" s="4">
        <v>9</v>
      </c>
      <c r="C1624" s="4">
        <v>8</v>
      </c>
      <c r="D1624" s="4" t="s">
        <v>32</v>
      </c>
      <c r="E1624" s="4">
        <v>0</v>
      </c>
      <c r="F1624" s="20"/>
      <c r="G1624" s="60"/>
      <c r="H1624" s="61"/>
    </row>
    <row r="1625" spans="1:8" s="24" customFormat="1" ht="26.25" hidden="1">
      <c r="A1625" s="8" t="s">
        <v>59</v>
      </c>
      <c r="B1625" s="4">
        <v>9</v>
      </c>
      <c r="C1625" s="4">
        <v>8</v>
      </c>
      <c r="D1625" s="4" t="s">
        <v>60</v>
      </c>
      <c r="E1625" s="4">
        <v>0</v>
      </c>
      <c r="F1625" s="20"/>
      <c r="G1625" s="60"/>
      <c r="H1625" s="61"/>
    </row>
    <row r="1626" spans="1:8" s="24" customFormat="1" ht="13.5" hidden="1">
      <c r="A1626" s="37" t="s">
        <v>287</v>
      </c>
      <c r="B1626" s="38">
        <v>9</v>
      </c>
      <c r="C1626" s="38">
        <v>8</v>
      </c>
      <c r="D1626" s="38" t="s">
        <v>60</v>
      </c>
      <c r="E1626" s="38">
        <v>12</v>
      </c>
      <c r="F1626" s="23"/>
      <c r="G1626" s="60"/>
      <c r="H1626" s="61"/>
    </row>
    <row r="1627" spans="1:8" s="24" customFormat="1" ht="24.75" customHeight="1" hidden="1">
      <c r="A1627" s="8" t="s">
        <v>61</v>
      </c>
      <c r="B1627" s="7">
        <v>11</v>
      </c>
      <c r="C1627" s="7" t="s">
        <v>7</v>
      </c>
      <c r="D1627" s="4" t="s">
        <v>62</v>
      </c>
      <c r="E1627" s="7" t="s">
        <v>13</v>
      </c>
      <c r="F1627" s="20">
        <f>F1628</f>
        <v>3</v>
      </c>
      <c r="G1627" s="63"/>
      <c r="H1627" s="64"/>
    </row>
    <row r="1628" spans="1:8" s="24" customFormat="1" ht="26.25" customHeight="1">
      <c r="A1628" s="34" t="s">
        <v>63</v>
      </c>
      <c r="B1628" s="36">
        <v>11</v>
      </c>
      <c r="C1628" s="36" t="s">
        <v>7</v>
      </c>
      <c r="D1628" s="7" t="s">
        <v>992</v>
      </c>
      <c r="E1628" s="36" t="s">
        <v>13</v>
      </c>
      <c r="F1628" s="21">
        <f>F1629</f>
        <v>3</v>
      </c>
      <c r="G1628" s="59"/>
      <c r="H1628" s="15"/>
    </row>
    <row r="1629" spans="1:8" s="24" customFormat="1" ht="27" thickBot="1">
      <c r="A1629" s="82" t="s">
        <v>954</v>
      </c>
      <c r="B1629" s="7" t="s">
        <v>930</v>
      </c>
      <c r="C1629" s="7" t="s">
        <v>7</v>
      </c>
      <c r="D1629" s="7" t="s">
        <v>992</v>
      </c>
      <c r="E1629" s="42">
        <v>240</v>
      </c>
      <c r="F1629" s="20">
        <v>3</v>
      </c>
      <c r="G1629" s="59"/>
      <c r="H1629" s="15"/>
    </row>
    <row r="1630" spans="1:8" s="24" customFormat="1" ht="13.5" hidden="1" thickBot="1">
      <c r="A1630" s="8" t="s">
        <v>398</v>
      </c>
      <c r="B1630" s="4">
        <v>9</v>
      </c>
      <c r="C1630" s="4">
        <v>8</v>
      </c>
      <c r="D1630" s="4" t="s">
        <v>399</v>
      </c>
      <c r="E1630" s="4">
        <v>0</v>
      </c>
      <c r="F1630" s="20"/>
      <c r="G1630" s="60"/>
      <c r="H1630" s="61"/>
    </row>
    <row r="1631" spans="1:8" s="24" customFormat="1" ht="13.5" hidden="1" thickBot="1">
      <c r="A1631" s="8" t="s">
        <v>309</v>
      </c>
      <c r="B1631" s="4">
        <v>9</v>
      </c>
      <c r="C1631" s="4">
        <v>8</v>
      </c>
      <c r="D1631" s="4" t="s">
        <v>399</v>
      </c>
      <c r="E1631" s="4">
        <v>3</v>
      </c>
      <c r="F1631" s="20"/>
      <c r="G1631" s="60"/>
      <c r="H1631" s="61"/>
    </row>
    <row r="1632" spans="1:8" s="24" customFormat="1" ht="13.5" hidden="1" thickBot="1">
      <c r="A1632" s="8" t="s">
        <v>287</v>
      </c>
      <c r="B1632" s="4">
        <v>9</v>
      </c>
      <c r="C1632" s="4">
        <v>8</v>
      </c>
      <c r="D1632" s="4" t="s">
        <v>399</v>
      </c>
      <c r="E1632" s="4">
        <v>12</v>
      </c>
      <c r="F1632" s="20"/>
      <c r="G1632" s="60"/>
      <c r="H1632" s="61"/>
    </row>
    <row r="1633" spans="1:8" s="24" customFormat="1" ht="27" hidden="1" thickBot="1">
      <c r="A1633" s="8" t="s">
        <v>64</v>
      </c>
      <c r="B1633" s="4">
        <v>9</v>
      </c>
      <c r="C1633" s="4">
        <v>8</v>
      </c>
      <c r="D1633" s="4" t="s">
        <v>399</v>
      </c>
      <c r="E1633" s="4">
        <v>79</v>
      </c>
      <c r="F1633" s="20"/>
      <c r="G1633" s="60"/>
      <c r="H1633" s="61"/>
    </row>
    <row r="1634" spans="1:8" s="24" customFormat="1" ht="13.5" hidden="1" thickBot="1">
      <c r="A1634" s="8" t="s">
        <v>400</v>
      </c>
      <c r="B1634" s="4">
        <v>9</v>
      </c>
      <c r="C1634" s="4">
        <v>8</v>
      </c>
      <c r="D1634" s="4" t="s">
        <v>401</v>
      </c>
      <c r="E1634" s="4">
        <v>0</v>
      </c>
      <c r="F1634" s="20"/>
      <c r="G1634" s="60"/>
      <c r="H1634" s="61"/>
    </row>
    <row r="1635" spans="1:8" s="24" customFormat="1" ht="13.5" hidden="1" thickBot="1">
      <c r="A1635" s="8" t="s">
        <v>309</v>
      </c>
      <c r="B1635" s="4">
        <v>9</v>
      </c>
      <c r="C1635" s="4">
        <v>8</v>
      </c>
      <c r="D1635" s="4" t="s">
        <v>401</v>
      </c>
      <c r="E1635" s="4">
        <v>3</v>
      </c>
      <c r="F1635" s="20"/>
      <c r="G1635" s="60"/>
      <c r="H1635" s="61"/>
    </row>
    <row r="1636" spans="1:8" s="24" customFormat="1" ht="27" hidden="1" thickBot="1">
      <c r="A1636" s="8" t="s">
        <v>64</v>
      </c>
      <c r="B1636" s="4">
        <v>9</v>
      </c>
      <c r="C1636" s="4">
        <v>8</v>
      </c>
      <c r="D1636" s="4" t="s">
        <v>401</v>
      </c>
      <c r="E1636" s="4">
        <v>79</v>
      </c>
      <c r="F1636" s="20"/>
      <c r="G1636" s="60"/>
      <c r="H1636" s="61"/>
    </row>
    <row r="1637" spans="1:8" s="24" customFormat="1" ht="13.5" hidden="1" thickBot="1">
      <c r="A1637" s="8" t="s">
        <v>288</v>
      </c>
      <c r="B1637" s="4">
        <v>9</v>
      </c>
      <c r="C1637" s="4">
        <v>8</v>
      </c>
      <c r="D1637" s="4" t="s">
        <v>401</v>
      </c>
      <c r="E1637" s="4">
        <v>500</v>
      </c>
      <c r="F1637" s="20"/>
      <c r="G1637" s="60"/>
      <c r="H1637" s="61"/>
    </row>
    <row r="1638" spans="1:8" s="24" customFormat="1" ht="27" hidden="1" thickBot="1">
      <c r="A1638" s="11" t="s">
        <v>65</v>
      </c>
      <c r="B1638" s="5">
        <v>9</v>
      </c>
      <c r="C1638" s="5">
        <v>9</v>
      </c>
      <c r="D1638" s="5" t="s">
        <v>297</v>
      </c>
      <c r="E1638" s="5">
        <v>0</v>
      </c>
      <c r="F1638" s="20"/>
      <c r="G1638" s="60"/>
      <c r="H1638" s="61"/>
    </row>
    <row r="1639" spans="1:8" s="24" customFormat="1" ht="13.5" hidden="1" thickBot="1">
      <c r="A1639" s="8" t="s">
        <v>348</v>
      </c>
      <c r="B1639" s="4">
        <v>9</v>
      </c>
      <c r="C1639" s="4">
        <v>9</v>
      </c>
      <c r="D1639" s="4" t="s">
        <v>349</v>
      </c>
      <c r="E1639" s="4">
        <v>0</v>
      </c>
      <c r="F1639" s="20"/>
      <c r="G1639" s="60"/>
      <c r="H1639" s="61"/>
    </row>
    <row r="1640" spans="1:8" s="24" customFormat="1" ht="27" hidden="1" thickBot="1">
      <c r="A1640" s="8" t="s">
        <v>716</v>
      </c>
      <c r="B1640" s="4">
        <v>9</v>
      </c>
      <c r="C1640" s="4">
        <v>9</v>
      </c>
      <c r="D1640" s="4" t="s">
        <v>351</v>
      </c>
      <c r="E1640" s="4">
        <v>0</v>
      </c>
      <c r="F1640" s="20"/>
      <c r="G1640" s="60"/>
      <c r="H1640" s="61"/>
    </row>
    <row r="1641" spans="1:8" s="24" customFormat="1" ht="13.5" hidden="1" thickBot="1">
      <c r="A1641" s="8" t="s">
        <v>338</v>
      </c>
      <c r="B1641" s="4">
        <v>9</v>
      </c>
      <c r="C1641" s="4">
        <v>9</v>
      </c>
      <c r="D1641" s="4" t="s">
        <v>351</v>
      </c>
      <c r="E1641" s="4">
        <v>1</v>
      </c>
      <c r="F1641" s="20"/>
      <c r="G1641" s="60"/>
      <c r="H1641" s="61"/>
    </row>
    <row r="1642" spans="1:8" s="24" customFormat="1" ht="13.5" hidden="1" thickBot="1">
      <c r="A1642" s="8" t="s">
        <v>287</v>
      </c>
      <c r="B1642" s="4">
        <v>9</v>
      </c>
      <c r="C1642" s="4">
        <v>9</v>
      </c>
      <c r="D1642" s="4" t="s">
        <v>351</v>
      </c>
      <c r="E1642" s="4">
        <v>12</v>
      </c>
      <c r="F1642" s="20"/>
      <c r="G1642" s="60"/>
      <c r="H1642" s="61"/>
    </row>
    <row r="1643" spans="1:8" s="24" customFormat="1" ht="13.5" hidden="1" thickBot="1">
      <c r="A1643" s="8" t="s">
        <v>339</v>
      </c>
      <c r="B1643" s="4">
        <v>9</v>
      </c>
      <c r="C1643" s="4">
        <v>9</v>
      </c>
      <c r="D1643" s="4" t="s">
        <v>353</v>
      </c>
      <c r="E1643" s="4">
        <v>0</v>
      </c>
      <c r="F1643" s="20"/>
      <c r="G1643" s="60"/>
      <c r="H1643" s="61"/>
    </row>
    <row r="1644" spans="1:8" s="24" customFormat="1" ht="13.5" hidden="1" thickBot="1">
      <c r="A1644" s="8" t="s">
        <v>338</v>
      </c>
      <c r="B1644" s="4">
        <v>9</v>
      </c>
      <c r="C1644" s="4">
        <v>9</v>
      </c>
      <c r="D1644" s="4" t="s">
        <v>353</v>
      </c>
      <c r="E1644" s="4">
        <v>1</v>
      </c>
      <c r="F1644" s="20"/>
      <c r="G1644" s="60"/>
      <c r="H1644" s="61"/>
    </row>
    <row r="1645" spans="1:8" s="24" customFormat="1" ht="27" hidden="1" thickBot="1">
      <c r="A1645" s="11" t="s">
        <v>66</v>
      </c>
      <c r="B1645" s="5">
        <v>9</v>
      </c>
      <c r="C1645" s="5">
        <v>10</v>
      </c>
      <c r="D1645" s="5" t="s">
        <v>407</v>
      </c>
      <c r="E1645" s="5">
        <v>0</v>
      </c>
      <c r="F1645" s="20"/>
      <c r="G1645" s="60"/>
      <c r="H1645" s="61"/>
    </row>
    <row r="1646" spans="1:8" s="24" customFormat="1" ht="40.5" hidden="1" thickBot="1">
      <c r="A1646" s="8" t="s">
        <v>285</v>
      </c>
      <c r="B1646" s="4">
        <v>9</v>
      </c>
      <c r="C1646" s="4">
        <v>10</v>
      </c>
      <c r="D1646" s="4" t="s">
        <v>298</v>
      </c>
      <c r="E1646" s="4">
        <v>0</v>
      </c>
      <c r="F1646" s="20"/>
      <c r="G1646" s="60"/>
      <c r="H1646" s="61"/>
    </row>
    <row r="1647" spans="1:8" s="24" customFormat="1" ht="13.5" hidden="1" thickBot="1">
      <c r="A1647" s="8" t="s">
        <v>286</v>
      </c>
      <c r="B1647" s="4">
        <v>9</v>
      </c>
      <c r="C1647" s="4">
        <v>10</v>
      </c>
      <c r="D1647" s="4" t="s">
        <v>299</v>
      </c>
      <c r="E1647" s="4">
        <v>0</v>
      </c>
      <c r="F1647" s="20"/>
      <c r="G1647" s="60"/>
      <c r="H1647" s="61"/>
    </row>
    <row r="1648" spans="1:8" s="24" customFormat="1" ht="13.5" hidden="1" thickBot="1">
      <c r="A1648" s="8" t="s">
        <v>287</v>
      </c>
      <c r="B1648" s="4">
        <v>9</v>
      </c>
      <c r="C1648" s="4">
        <v>10</v>
      </c>
      <c r="D1648" s="4" t="s">
        <v>299</v>
      </c>
      <c r="E1648" s="4">
        <v>12</v>
      </c>
      <c r="F1648" s="20"/>
      <c r="G1648" s="60"/>
      <c r="H1648" s="61"/>
    </row>
    <row r="1649" spans="1:8" s="24" customFormat="1" ht="13.5" hidden="1" thickBot="1">
      <c r="A1649" s="8" t="s">
        <v>288</v>
      </c>
      <c r="B1649" s="4">
        <v>9</v>
      </c>
      <c r="C1649" s="4">
        <v>10</v>
      </c>
      <c r="D1649" s="4" t="s">
        <v>299</v>
      </c>
      <c r="E1649" s="4">
        <v>500</v>
      </c>
      <c r="F1649" s="20"/>
      <c r="G1649" s="60"/>
      <c r="H1649" s="61"/>
    </row>
    <row r="1650" spans="1:8" s="24" customFormat="1" ht="13.5" hidden="1" thickBot="1">
      <c r="A1650" s="8" t="s">
        <v>294</v>
      </c>
      <c r="B1650" s="4">
        <v>9</v>
      </c>
      <c r="C1650" s="4">
        <v>10</v>
      </c>
      <c r="D1650" s="4" t="s">
        <v>301</v>
      </c>
      <c r="E1650" s="4">
        <v>0</v>
      </c>
      <c r="F1650" s="20"/>
      <c r="G1650" s="60"/>
      <c r="H1650" s="61"/>
    </row>
    <row r="1651" spans="1:8" s="24" customFormat="1" ht="13.5" hidden="1" thickBot="1">
      <c r="A1651" s="8" t="s">
        <v>287</v>
      </c>
      <c r="B1651" s="4">
        <v>9</v>
      </c>
      <c r="C1651" s="4">
        <v>10</v>
      </c>
      <c r="D1651" s="4" t="s">
        <v>301</v>
      </c>
      <c r="E1651" s="4">
        <v>12</v>
      </c>
      <c r="F1651" s="20"/>
      <c r="G1651" s="60"/>
      <c r="H1651" s="61"/>
    </row>
    <row r="1652" spans="1:8" s="24" customFormat="1" ht="13.5" hidden="1" thickBot="1">
      <c r="A1652" s="8" t="s">
        <v>460</v>
      </c>
      <c r="B1652" s="4">
        <v>9</v>
      </c>
      <c r="C1652" s="4">
        <v>10</v>
      </c>
      <c r="D1652" s="4" t="s">
        <v>461</v>
      </c>
      <c r="E1652" s="4">
        <v>0</v>
      </c>
      <c r="F1652" s="20"/>
      <c r="G1652" s="60"/>
      <c r="H1652" s="61"/>
    </row>
    <row r="1653" spans="1:8" s="24" customFormat="1" ht="40.5" hidden="1" thickBot="1">
      <c r="A1653" s="8" t="s">
        <v>647</v>
      </c>
      <c r="B1653" s="4">
        <v>9</v>
      </c>
      <c r="C1653" s="4">
        <v>10</v>
      </c>
      <c r="D1653" s="4" t="s">
        <v>648</v>
      </c>
      <c r="E1653" s="4">
        <v>0</v>
      </c>
      <c r="F1653" s="20"/>
      <c r="G1653" s="60"/>
      <c r="H1653" s="61"/>
    </row>
    <row r="1654" spans="1:8" s="24" customFormat="1" ht="13.5" hidden="1" thickBot="1">
      <c r="A1654" s="8" t="s">
        <v>309</v>
      </c>
      <c r="B1654" s="4">
        <v>9</v>
      </c>
      <c r="C1654" s="4">
        <v>10</v>
      </c>
      <c r="D1654" s="4" t="s">
        <v>648</v>
      </c>
      <c r="E1654" s="4">
        <v>3</v>
      </c>
      <c r="F1654" s="20"/>
      <c r="G1654" s="60"/>
      <c r="H1654" s="61"/>
    </row>
    <row r="1655" spans="1:8" s="24" customFormat="1" ht="27" hidden="1" thickBot="1">
      <c r="A1655" s="8" t="s">
        <v>483</v>
      </c>
      <c r="B1655" s="4">
        <v>9</v>
      </c>
      <c r="C1655" s="4">
        <v>10</v>
      </c>
      <c r="D1655" s="4" t="s">
        <v>484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309</v>
      </c>
      <c r="B1656" s="4">
        <v>9</v>
      </c>
      <c r="C1656" s="4">
        <v>10</v>
      </c>
      <c r="D1656" s="4" t="s">
        <v>484</v>
      </c>
      <c r="E1656" s="4">
        <v>3</v>
      </c>
      <c r="F1656" s="20"/>
      <c r="G1656" s="60"/>
      <c r="H1656" s="61"/>
    </row>
    <row r="1657" spans="1:8" s="24" customFormat="1" ht="27" hidden="1" thickBot="1">
      <c r="A1657" s="8" t="s">
        <v>485</v>
      </c>
      <c r="B1657" s="4">
        <v>9</v>
      </c>
      <c r="C1657" s="4">
        <v>10</v>
      </c>
      <c r="D1657" s="4" t="s">
        <v>486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309</v>
      </c>
      <c r="B1658" s="4">
        <v>9</v>
      </c>
      <c r="C1658" s="4">
        <v>10</v>
      </c>
      <c r="D1658" s="4" t="s">
        <v>486</v>
      </c>
      <c r="E1658" s="4">
        <v>3</v>
      </c>
      <c r="F1658" s="20"/>
      <c r="G1658" s="60"/>
      <c r="H1658" s="61"/>
    </row>
    <row r="1659" spans="1:8" s="24" customFormat="1" ht="27" hidden="1" thickBot="1">
      <c r="A1659" s="8" t="s">
        <v>649</v>
      </c>
      <c r="B1659" s="4">
        <v>9</v>
      </c>
      <c r="C1659" s="4">
        <v>10</v>
      </c>
      <c r="D1659" s="4" t="s">
        <v>650</v>
      </c>
      <c r="E1659" s="4">
        <v>0</v>
      </c>
      <c r="F1659" s="20"/>
      <c r="G1659" s="60"/>
      <c r="H1659" s="61"/>
    </row>
    <row r="1660" spans="1:8" s="24" customFormat="1" ht="13.5" hidden="1" thickBot="1">
      <c r="A1660" s="8" t="s">
        <v>309</v>
      </c>
      <c r="B1660" s="4">
        <v>9</v>
      </c>
      <c r="C1660" s="4">
        <v>10</v>
      </c>
      <c r="D1660" s="4" t="s">
        <v>650</v>
      </c>
      <c r="E1660" s="4">
        <v>3</v>
      </c>
      <c r="F1660" s="20"/>
      <c r="G1660" s="60"/>
      <c r="H1660" s="61"/>
    </row>
    <row r="1661" spans="1:8" s="24" customFormat="1" ht="40.5" hidden="1" thickBot="1">
      <c r="A1661" s="8" t="s">
        <v>487</v>
      </c>
      <c r="B1661" s="4">
        <v>9</v>
      </c>
      <c r="C1661" s="4">
        <v>10</v>
      </c>
      <c r="D1661" s="4" t="s">
        <v>488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309</v>
      </c>
      <c r="B1662" s="4">
        <v>9</v>
      </c>
      <c r="C1662" s="4">
        <v>10</v>
      </c>
      <c r="D1662" s="4" t="s">
        <v>488</v>
      </c>
      <c r="E1662" s="4">
        <v>3</v>
      </c>
      <c r="F1662" s="20"/>
      <c r="G1662" s="60"/>
      <c r="H1662" s="61"/>
    </row>
    <row r="1663" spans="1:8" s="24" customFormat="1" ht="27" hidden="1" thickBot="1">
      <c r="A1663" s="8" t="s">
        <v>464</v>
      </c>
      <c r="B1663" s="4">
        <v>9</v>
      </c>
      <c r="C1663" s="4">
        <v>10</v>
      </c>
      <c r="D1663" s="4" t="s">
        <v>465</v>
      </c>
      <c r="E1663" s="4">
        <v>0</v>
      </c>
      <c r="F1663" s="20"/>
      <c r="G1663" s="60"/>
      <c r="H1663" s="61"/>
    </row>
    <row r="1664" spans="1:8" s="24" customFormat="1" ht="13.5" hidden="1" thickBot="1">
      <c r="A1664" s="8" t="s">
        <v>309</v>
      </c>
      <c r="B1664" s="4">
        <v>9</v>
      </c>
      <c r="C1664" s="4">
        <v>10</v>
      </c>
      <c r="D1664" s="4" t="s">
        <v>465</v>
      </c>
      <c r="E1664" s="4">
        <v>3</v>
      </c>
      <c r="F1664" s="20"/>
      <c r="G1664" s="60"/>
      <c r="H1664" s="61"/>
    </row>
    <row r="1665" spans="1:8" s="24" customFormat="1" ht="27" hidden="1" thickBot="1">
      <c r="A1665" s="8" t="s">
        <v>306</v>
      </c>
      <c r="B1665" s="4">
        <v>9</v>
      </c>
      <c r="C1665" s="4">
        <v>10</v>
      </c>
      <c r="D1665" s="4" t="s">
        <v>303</v>
      </c>
      <c r="E1665" s="4">
        <v>0</v>
      </c>
      <c r="F1665" s="20"/>
      <c r="G1665" s="60"/>
      <c r="H1665" s="61"/>
    </row>
    <row r="1666" spans="1:8" s="24" customFormat="1" ht="40.5" hidden="1" thickBot="1">
      <c r="A1666" s="8" t="s">
        <v>384</v>
      </c>
      <c r="B1666" s="4">
        <v>9</v>
      </c>
      <c r="C1666" s="4">
        <v>10</v>
      </c>
      <c r="D1666" s="4" t="s">
        <v>385</v>
      </c>
      <c r="E1666" s="4">
        <v>0</v>
      </c>
      <c r="F1666" s="20"/>
      <c r="G1666" s="60"/>
      <c r="H1666" s="61"/>
    </row>
    <row r="1667" spans="1:8" s="24" customFormat="1" ht="13.5" hidden="1" thickBot="1">
      <c r="A1667" s="8" t="s">
        <v>309</v>
      </c>
      <c r="B1667" s="4">
        <v>9</v>
      </c>
      <c r="C1667" s="4">
        <v>10</v>
      </c>
      <c r="D1667" s="4" t="s">
        <v>386</v>
      </c>
      <c r="E1667" s="4">
        <v>3</v>
      </c>
      <c r="F1667" s="20"/>
      <c r="G1667" s="60"/>
      <c r="H1667" s="61"/>
    </row>
    <row r="1668" spans="1:8" s="24" customFormat="1" ht="27" hidden="1" thickBot="1">
      <c r="A1668" s="8" t="s">
        <v>387</v>
      </c>
      <c r="B1668" s="4">
        <v>9</v>
      </c>
      <c r="C1668" s="4">
        <v>10</v>
      </c>
      <c r="D1668" s="4" t="s">
        <v>388</v>
      </c>
      <c r="E1668" s="4">
        <v>0</v>
      </c>
      <c r="F1668" s="20"/>
      <c r="G1668" s="60"/>
      <c r="H1668" s="61"/>
    </row>
    <row r="1669" spans="1:8" s="24" customFormat="1" ht="13.5" hidden="1" thickBot="1">
      <c r="A1669" s="8" t="s">
        <v>309</v>
      </c>
      <c r="B1669" s="4">
        <v>9</v>
      </c>
      <c r="C1669" s="4">
        <v>10</v>
      </c>
      <c r="D1669" s="4" t="s">
        <v>388</v>
      </c>
      <c r="E1669" s="4">
        <v>3</v>
      </c>
      <c r="F1669" s="20"/>
      <c r="G1669" s="60"/>
      <c r="H1669" s="61"/>
    </row>
    <row r="1670" spans="1:8" s="24" customFormat="1" ht="13.5" hidden="1" thickBot="1">
      <c r="A1670" s="8" t="s">
        <v>307</v>
      </c>
      <c r="B1670" s="4">
        <v>9</v>
      </c>
      <c r="C1670" s="4">
        <v>10</v>
      </c>
      <c r="D1670" s="4" t="s">
        <v>308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309</v>
      </c>
      <c r="B1671" s="4">
        <v>9</v>
      </c>
      <c r="C1671" s="4">
        <v>10</v>
      </c>
      <c r="D1671" s="4" t="s">
        <v>889</v>
      </c>
      <c r="E1671" s="4">
        <v>3</v>
      </c>
      <c r="F1671" s="20"/>
      <c r="G1671" s="60"/>
      <c r="H1671" s="61"/>
    </row>
    <row r="1672" spans="1:8" s="24" customFormat="1" ht="54" hidden="1" thickBot="1">
      <c r="A1672" s="8" t="s">
        <v>835</v>
      </c>
      <c r="B1672" s="4">
        <v>9</v>
      </c>
      <c r="C1672" s="4">
        <v>10</v>
      </c>
      <c r="D1672" s="4" t="s">
        <v>836</v>
      </c>
      <c r="E1672" s="4">
        <v>0</v>
      </c>
      <c r="F1672" s="20"/>
      <c r="G1672" s="60"/>
      <c r="H1672" s="61"/>
    </row>
    <row r="1673" spans="1:8" s="24" customFormat="1" ht="13.5" hidden="1" thickBot="1">
      <c r="A1673" s="8" t="s">
        <v>339</v>
      </c>
      <c r="B1673" s="4">
        <v>9</v>
      </c>
      <c r="C1673" s="4">
        <v>10</v>
      </c>
      <c r="D1673" s="4" t="s">
        <v>837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338</v>
      </c>
      <c r="B1674" s="4">
        <v>9</v>
      </c>
      <c r="C1674" s="4">
        <v>10</v>
      </c>
      <c r="D1674" s="4" t="s">
        <v>837</v>
      </c>
      <c r="E1674" s="4">
        <v>1</v>
      </c>
      <c r="F1674" s="20"/>
      <c r="G1674" s="60"/>
      <c r="H1674" s="61"/>
    </row>
    <row r="1675" spans="1:8" s="24" customFormat="1" ht="27" hidden="1" thickBot="1">
      <c r="A1675" s="8" t="s">
        <v>67</v>
      </c>
      <c r="B1675" s="4">
        <v>9</v>
      </c>
      <c r="C1675" s="4">
        <v>10</v>
      </c>
      <c r="D1675" s="4" t="s">
        <v>32</v>
      </c>
      <c r="E1675" s="4">
        <v>0</v>
      </c>
      <c r="F1675" s="20"/>
      <c r="G1675" s="60"/>
      <c r="H1675" s="61"/>
    </row>
    <row r="1676" spans="1:8" s="24" customFormat="1" ht="27" hidden="1" thickBot="1">
      <c r="A1676" s="8" t="s">
        <v>68</v>
      </c>
      <c r="B1676" s="4">
        <v>9</v>
      </c>
      <c r="C1676" s="4">
        <v>10</v>
      </c>
      <c r="D1676" s="4" t="s">
        <v>69</v>
      </c>
      <c r="E1676" s="4">
        <v>0</v>
      </c>
      <c r="F1676" s="20"/>
      <c r="G1676" s="60"/>
      <c r="H1676" s="61"/>
    </row>
    <row r="1677" spans="1:8" s="24" customFormat="1" ht="13.5" hidden="1" thickBot="1">
      <c r="A1677" s="8" t="s">
        <v>338</v>
      </c>
      <c r="B1677" s="4">
        <v>9</v>
      </c>
      <c r="C1677" s="4">
        <v>10</v>
      </c>
      <c r="D1677" s="4" t="s">
        <v>69</v>
      </c>
      <c r="E1677" s="4">
        <v>1</v>
      </c>
      <c r="F1677" s="20"/>
      <c r="G1677" s="60"/>
      <c r="H1677" s="61"/>
    </row>
    <row r="1678" spans="1:8" s="24" customFormat="1" ht="13.5" hidden="1" thickBot="1">
      <c r="A1678" s="8" t="s">
        <v>70</v>
      </c>
      <c r="B1678" s="4">
        <v>9</v>
      </c>
      <c r="C1678" s="4">
        <v>10</v>
      </c>
      <c r="D1678" s="4" t="s">
        <v>71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287</v>
      </c>
      <c r="B1679" s="4">
        <v>9</v>
      </c>
      <c r="C1679" s="4">
        <v>10</v>
      </c>
      <c r="D1679" s="4" t="s">
        <v>71</v>
      </c>
      <c r="E1679" s="4">
        <v>12</v>
      </c>
      <c r="F1679" s="20"/>
      <c r="G1679" s="60"/>
      <c r="H1679" s="61"/>
    </row>
    <row r="1680" spans="1:8" s="24" customFormat="1" ht="27" hidden="1" thickBot="1">
      <c r="A1680" s="8" t="s">
        <v>33</v>
      </c>
      <c r="B1680" s="4">
        <v>9</v>
      </c>
      <c r="C1680" s="4">
        <v>1</v>
      </c>
      <c r="D1680" s="4" t="s">
        <v>34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287</v>
      </c>
      <c r="B1681" s="4">
        <v>9</v>
      </c>
      <c r="C1681" s="4">
        <v>1</v>
      </c>
      <c r="D1681" s="4" t="s">
        <v>34</v>
      </c>
      <c r="E1681" s="4">
        <v>12</v>
      </c>
      <c r="F1681" s="20"/>
      <c r="G1681" s="60"/>
      <c r="H1681" s="61"/>
    </row>
    <row r="1682" spans="1:8" s="24" customFormat="1" ht="27" hidden="1" thickBot="1">
      <c r="A1682" s="8" t="s">
        <v>72</v>
      </c>
      <c r="B1682" s="4">
        <v>9</v>
      </c>
      <c r="C1682" s="4">
        <v>10</v>
      </c>
      <c r="D1682" s="4" t="s">
        <v>73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338</v>
      </c>
      <c r="B1683" s="4">
        <v>9</v>
      </c>
      <c r="C1683" s="4">
        <v>10</v>
      </c>
      <c r="D1683" s="4" t="s">
        <v>73</v>
      </c>
      <c r="E1683" s="4">
        <v>1</v>
      </c>
      <c r="F1683" s="20"/>
      <c r="G1683" s="60"/>
      <c r="H1683" s="61"/>
    </row>
    <row r="1684" spans="1:8" s="24" customFormat="1" ht="13.5" hidden="1" thickBot="1">
      <c r="A1684" s="8" t="s">
        <v>336</v>
      </c>
      <c r="B1684" s="4">
        <v>9</v>
      </c>
      <c r="C1684" s="4">
        <v>10</v>
      </c>
      <c r="D1684" s="4" t="s">
        <v>73</v>
      </c>
      <c r="E1684" s="4">
        <v>6</v>
      </c>
      <c r="F1684" s="20"/>
      <c r="G1684" s="60"/>
      <c r="H1684" s="61"/>
    </row>
    <row r="1685" spans="1:8" s="24" customFormat="1" ht="13.5" hidden="1" thickBot="1">
      <c r="A1685" s="8" t="s">
        <v>328</v>
      </c>
      <c r="B1685" s="4">
        <v>9</v>
      </c>
      <c r="C1685" s="4">
        <v>10</v>
      </c>
      <c r="D1685" s="4" t="s">
        <v>73</v>
      </c>
      <c r="E1685" s="4">
        <v>13</v>
      </c>
      <c r="F1685" s="20"/>
      <c r="G1685" s="60"/>
      <c r="H1685" s="61"/>
    </row>
    <row r="1686" spans="1:8" s="24" customFormat="1" ht="13.5" hidden="1" thickBot="1">
      <c r="A1686" s="8" t="s">
        <v>74</v>
      </c>
      <c r="B1686" s="4">
        <v>9</v>
      </c>
      <c r="C1686" s="4">
        <v>10</v>
      </c>
      <c r="D1686" s="4" t="s">
        <v>75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339</v>
      </c>
      <c r="B1687" s="4">
        <v>9</v>
      </c>
      <c r="C1687" s="4">
        <v>10</v>
      </c>
      <c r="D1687" s="4" t="s">
        <v>76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338</v>
      </c>
      <c r="B1688" s="4">
        <v>9</v>
      </c>
      <c r="C1688" s="4">
        <v>10</v>
      </c>
      <c r="D1688" s="4" t="s">
        <v>76</v>
      </c>
      <c r="E1688" s="4">
        <v>1</v>
      </c>
      <c r="F1688" s="20"/>
      <c r="G1688" s="60"/>
      <c r="H1688" s="61"/>
    </row>
    <row r="1689" spans="1:8" s="24" customFormat="1" ht="13.5" hidden="1" thickBot="1">
      <c r="A1689" s="8" t="s">
        <v>77</v>
      </c>
      <c r="B1689" s="4">
        <v>9</v>
      </c>
      <c r="C1689" s="4">
        <v>10</v>
      </c>
      <c r="D1689" s="4" t="s">
        <v>78</v>
      </c>
      <c r="E1689" s="4">
        <v>0</v>
      </c>
      <c r="F1689" s="20"/>
      <c r="G1689" s="60"/>
      <c r="H1689" s="61"/>
    </row>
    <row r="1690" spans="1:8" s="24" customFormat="1" ht="27" hidden="1" thickBot="1">
      <c r="A1690" s="8" t="s">
        <v>26</v>
      </c>
      <c r="B1690" s="4">
        <v>9</v>
      </c>
      <c r="C1690" s="4">
        <v>10</v>
      </c>
      <c r="D1690" s="4" t="s">
        <v>79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287</v>
      </c>
      <c r="B1691" s="4">
        <v>9</v>
      </c>
      <c r="C1691" s="4">
        <v>10</v>
      </c>
      <c r="D1691" s="4" t="s">
        <v>79</v>
      </c>
      <c r="E1691" s="4">
        <v>12</v>
      </c>
      <c r="F1691" s="20"/>
      <c r="G1691" s="60"/>
      <c r="H1691" s="61"/>
    </row>
    <row r="1692" spans="1:8" s="24" customFormat="1" ht="13.5" hidden="1" thickBot="1">
      <c r="A1692" s="8" t="s">
        <v>391</v>
      </c>
      <c r="B1692" s="4">
        <v>9</v>
      </c>
      <c r="C1692" s="4">
        <v>10</v>
      </c>
      <c r="D1692" s="4" t="s">
        <v>392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393</v>
      </c>
      <c r="B1693" s="4">
        <v>9</v>
      </c>
      <c r="C1693" s="4">
        <v>10</v>
      </c>
      <c r="D1693" s="4" t="s">
        <v>394</v>
      </c>
      <c r="E1693" s="4">
        <v>0</v>
      </c>
      <c r="F1693" s="20"/>
      <c r="G1693" s="60"/>
      <c r="H1693" s="61"/>
    </row>
    <row r="1694" spans="1:8" s="24" customFormat="1" ht="13.5" hidden="1" thickBot="1">
      <c r="A1694" s="8" t="s">
        <v>338</v>
      </c>
      <c r="B1694" s="4">
        <v>9</v>
      </c>
      <c r="C1694" s="4">
        <v>10</v>
      </c>
      <c r="D1694" s="4" t="s">
        <v>394</v>
      </c>
      <c r="E1694" s="4">
        <v>1</v>
      </c>
      <c r="F1694" s="20"/>
      <c r="G1694" s="60"/>
      <c r="H1694" s="61"/>
    </row>
    <row r="1695" spans="1:8" s="24" customFormat="1" ht="13.5" hidden="1" thickBot="1">
      <c r="A1695" s="8" t="s">
        <v>287</v>
      </c>
      <c r="B1695" s="4">
        <v>9</v>
      </c>
      <c r="C1695" s="4">
        <v>10</v>
      </c>
      <c r="D1695" s="4" t="s">
        <v>394</v>
      </c>
      <c r="E1695" s="4">
        <v>12</v>
      </c>
      <c r="F1695" s="20"/>
      <c r="G1695" s="60"/>
      <c r="H1695" s="61"/>
    </row>
    <row r="1696" spans="1:8" s="24" customFormat="1" ht="13.5" hidden="1" thickBot="1">
      <c r="A1696" s="8" t="s">
        <v>395</v>
      </c>
      <c r="B1696" s="4">
        <v>9</v>
      </c>
      <c r="C1696" s="4">
        <v>10</v>
      </c>
      <c r="D1696" s="4" t="s">
        <v>396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338</v>
      </c>
      <c r="B1697" s="4">
        <v>9</v>
      </c>
      <c r="C1697" s="4">
        <v>10</v>
      </c>
      <c r="D1697" s="4" t="s">
        <v>396</v>
      </c>
      <c r="E1697" s="4">
        <v>1</v>
      </c>
      <c r="F1697" s="20"/>
      <c r="G1697" s="60"/>
      <c r="H1697" s="61"/>
    </row>
    <row r="1698" spans="1:8" s="24" customFormat="1" ht="13.5" hidden="1" thickBot="1">
      <c r="A1698" s="8" t="s">
        <v>288</v>
      </c>
      <c r="B1698" s="4">
        <v>9</v>
      </c>
      <c r="C1698" s="4">
        <v>10</v>
      </c>
      <c r="D1698" s="4" t="s">
        <v>396</v>
      </c>
      <c r="E1698" s="4">
        <v>500</v>
      </c>
      <c r="F1698" s="20"/>
      <c r="G1698" s="60"/>
      <c r="H1698" s="61"/>
    </row>
    <row r="1699" spans="1:8" s="24" customFormat="1" ht="13.5" hidden="1" thickBot="1">
      <c r="A1699" s="8" t="s">
        <v>472</v>
      </c>
      <c r="B1699" s="4">
        <v>9</v>
      </c>
      <c r="C1699" s="4">
        <v>10</v>
      </c>
      <c r="D1699" s="4" t="s">
        <v>473</v>
      </c>
      <c r="E1699" s="4">
        <v>0</v>
      </c>
      <c r="F1699" s="20"/>
      <c r="G1699" s="60"/>
      <c r="H1699" s="61"/>
    </row>
    <row r="1700" spans="1:8" s="24" customFormat="1" ht="15" hidden="1" thickBot="1">
      <c r="A1700" s="8" t="s">
        <v>937</v>
      </c>
      <c r="B1700" s="4">
        <v>9</v>
      </c>
      <c r="C1700" s="4">
        <v>10</v>
      </c>
      <c r="D1700" s="4" t="s">
        <v>666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338</v>
      </c>
      <c r="B1701" s="4">
        <v>9</v>
      </c>
      <c r="C1701" s="4">
        <v>10</v>
      </c>
      <c r="D1701" s="4" t="s">
        <v>666</v>
      </c>
      <c r="E1701" s="4">
        <v>1</v>
      </c>
      <c r="F1701" s="20"/>
      <c r="G1701" s="60"/>
      <c r="H1701" s="61"/>
    </row>
    <row r="1702" spans="1:8" s="24" customFormat="1" ht="13.5" hidden="1" thickBot="1">
      <c r="A1702" s="8" t="s">
        <v>309</v>
      </c>
      <c r="B1702" s="4">
        <v>9</v>
      </c>
      <c r="C1702" s="4">
        <v>10</v>
      </c>
      <c r="D1702" s="4" t="s">
        <v>666</v>
      </c>
      <c r="E1702" s="4">
        <v>3</v>
      </c>
      <c r="F1702" s="20"/>
      <c r="G1702" s="60"/>
      <c r="H1702" s="61"/>
    </row>
    <row r="1703" spans="1:8" s="24" customFormat="1" ht="40.5" hidden="1" thickBot="1">
      <c r="A1703" s="8" t="s">
        <v>718</v>
      </c>
      <c r="B1703" s="4">
        <v>9</v>
      </c>
      <c r="C1703" s="4">
        <v>10</v>
      </c>
      <c r="D1703" s="4" t="s">
        <v>719</v>
      </c>
      <c r="E1703" s="4">
        <v>0</v>
      </c>
      <c r="F1703" s="20"/>
      <c r="G1703" s="60"/>
      <c r="H1703" s="61"/>
    </row>
    <row r="1704" spans="1:8" s="24" customFormat="1" ht="13.5" hidden="1" thickBot="1">
      <c r="A1704" s="8" t="s">
        <v>338</v>
      </c>
      <c r="B1704" s="4">
        <v>9</v>
      </c>
      <c r="C1704" s="4">
        <v>10</v>
      </c>
      <c r="D1704" s="4" t="s">
        <v>719</v>
      </c>
      <c r="E1704" s="4">
        <v>1</v>
      </c>
      <c r="F1704" s="20"/>
      <c r="G1704" s="60"/>
      <c r="H1704" s="61"/>
    </row>
    <row r="1705" spans="1:8" s="24" customFormat="1" ht="13.5" hidden="1" thickBot="1">
      <c r="A1705" s="8" t="s">
        <v>309</v>
      </c>
      <c r="B1705" s="4">
        <v>9</v>
      </c>
      <c r="C1705" s="4">
        <v>10</v>
      </c>
      <c r="D1705" s="4" t="s">
        <v>719</v>
      </c>
      <c r="E1705" s="4">
        <v>3</v>
      </c>
      <c r="F1705" s="20"/>
      <c r="G1705" s="60"/>
      <c r="H1705" s="61"/>
    </row>
    <row r="1706" spans="1:8" s="24" customFormat="1" ht="42" hidden="1" thickBot="1">
      <c r="A1706" s="8" t="s">
        <v>934</v>
      </c>
      <c r="B1706" s="4">
        <v>9</v>
      </c>
      <c r="C1706" s="4">
        <v>10</v>
      </c>
      <c r="D1706" s="4" t="s">
        <v>397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338</v>
      </c>
      <c r="B1707" s="4">
        <v>9</v>
      </c>
      <c r="C1707" s="4">
        <v>10</v>
      </c>
      <c r="D1707" s="4" t="s">
        <v>397</v>
      </c>
      <c r="E1707" s="4">
        <v>1</v>
      </c>
      <c r="F1707" s="20"/>
      <c r="G1707" s="60"/>
      <c r="H1707" s="61"/>
    </row>
    <row r="1708" spans="1:8" s="24" customFormat="1" ht="13.5" hidden="1" thickBot="1">
      <c r="A1708" s="8" t="s">
        <v>309</v>
      </c>
      <c r="B1708" s="4">
        <v>9</v>
      </c>
      <c r="C1708" s="4">
        <v>10</v>
      </c>
      <c r="D1708" s="4" t="s">
        <v>397</v>
      </c>
      <c r="E1708" s="4">
        <v>3</v>
      </c>
      <c r="F1708" s="20"/>
      <c r="G1708" s="60"/>
      <c r="H1708" s="61"/>
    </row>
    <row r="1709" spans="1:8" s="24" customFormat="1" ht="13.5" hidden="1" thickBot="1">
      <c r="A1709" s="8" t="s">
        <v>398</v>
      </c>
      <c r="B1709" s="4">
        <v>9</v>
      </c>
      <c r="C1709" s="4">
        <v>10</v>
      </c>
      <c r="D1709" s="4" t="s">
        <v>399</v>
      </c>
      <c r="E1709" s="4">
        <v>0</v>
      </c>
      <c r="F1709" s="20"/>
      <c r="G1709" s="60"/>
      <c r="H1709" s="61"/>
    </row>
    <row r="1710" spans="1:8" s="24" customFormat="1" ht="13.5" hidden="1" thickBot="1">
      <c r="A1710" s="8" t="s">
        <v>309</v>
      </c>
      <c r="B1710" s="4">
        <v>9</v>
      </c>
      <c r="C1710" s="4">
        <v>10</v>
      </c>
      <c r="D1710" s="4" t="s">
        <v>399</v>
      </c>
      <c r="E1710" s="4">
        <v>3</v>
      </c>
      <c r="F1710" s="20"/>
      <c r="G1710" s="60"/>
      <c r="H1710" s="61"/>
    </row>
    <row r="1711" spans="1:8" s="24" customFormat="1" ht="13.5" hidden="1" thickBot="1">
      <c r="A1711" s="8" t="s">
        <v>287</v>
      </c>
      <c r="B1711" s="4">
        <v>9</v>
      </c>
      <c r="C1711" s="4">
        <v>10</v>
      </c>
      <c r="D1711" s="4" t="s">
        <v>399</v>
      </c>
      <c r="E1711" s="4">
        <v>12</v>
      </c>
      <c r="F1711" s="20"/>
      <c r="G1711" s="60"/>
      <c r="H1711" s="61"/>
    </row>
    <row r="1712" spans="1:8" s="24" customFormat="1" ht="27" hidden="1" thickBot="1">
      <c r="A1712" s="8" t="s">
        <v>64</v>
      </c>
      <c r="B1712" s="4">
        <v>9</v>
      </c>
      <c r="C1712" s="4">
        <v>10</v>
      </c>
      <c r="D1712" s="4" t="s">
        <v>399</v>
      </c>
      <c r="E1712" s="4">
        <v>79</v>
      </c>
      <c r="F1712" s="20"/>
      <c r="G1712" s="60"/>
      <c r="H1712" s="61"/>
    </row>
    <row r="1713" spans="1:8" s="24" customFormat="1" ht="40.5" hidden="1" thickBot="1">
      <c r="A1713" s="8" t="s">
        <v>669</v>
      </c>
      <c r="B1713" s="4">
        <v>9</v>
      </c>
      <c r="C1713" s="4">
        <v>10</v>
      </c>
      <c r="D1713" s="4" t="s">
        <v>670</v>
      </c>
      <c r="E1713" s="4">
        <v>0</v>
      </c>
      <c r="F1713" s="20"/>
      <c r="G1713" s="60"/>
      <c r="H1713" s="61"/>
    </row>
    <row r="1714" spans="1:8" s="24" customFormat="1" ht="13.5" hidden="1" thickBot="1">
      <c r="A1714" s="8" t="s">
        <v>671</v>
      </c>
      <c r="B1714" s="4">
        <v>9</v>
      </c>
      <c r="C1714" s="4">
        <v>10</v>
      </c>
      <c r="D1714" s="4" t="s">
        <v>672</v>
      </c>
      <c r="E1714" s="4">
        <v>0</v>
      </c>
      <c r="F1714" s="20"/>
      <c r="G1714" s="60"/>
      <c r="H1714" s="61"/>
    </row>
    <row r="1715" spans="1:8" s="24" customFormat="1" ht="13.5" hidden="1" thickBot="1">
      <c r="A1715" s="8" t="s">
        <v>309</v>
      </c>
      <c r="B1715" s="4">
        <v>9</v>
      </c>
      <c r="C1715" s="4">
        <v>10</v>
      </c>
      <c r="D1715" s="4" t="s">
        <v>672</v>
      </c>
      <c r="E1715" s="4">
        <v>3</v>
      </c>
      <c r="F1715" s="20"/>
      <c r="G1715" s="60"/>
      <c r="H1715" s="61"/>
    </row>
    <row r="1716" spans="1:8" s="24" customFormat="1" ht="13.5" hidden="1" thickBot="1">
      <c r="A1716" s="8" t="s">
        <v>400</v>
      </c>
      <c r="B1716" s="4">
        <v>9</v>
      </c>
      <c r="C1716" s="4">
        <v>10</v>
      </c>
      <c r="D1716" s="4" t="s">
        <v>401</v>
      </c>
      <c r="E1716" s="4">
        <v>0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401</v>
      </c>
      <c r="E1717" s="4">
        <v>3</v>
      </c>
      <c r="F1717" s="20"/>
      <c r="G1717" s="60"/>
      <c r="H1717" s="61"/>
    </row>
    <row r="1718" spans="1:8" s="24" customFormat="1" ht="27" hidden="1" thickBot="1">
      <c r="A1718" s="8" t="s">
        <v>64</v>
      </c>
      <c r="B1718" s="4">
        <v>9</v>
      </c>
      <c r="C1718" s="4">
        <v>10</v>
      </c>
      <c r="D1718" s="4" t="s">
        <v>401</v>
      </c>
      <c r="E1718" s="4">
        <v>79</v>
      </c>
      <c r="F1718" s="20"/>
      <c r="G1718" s="60"/>
      <c r="H1718" s="61"/>
    </row>
    <row r="1719" spans="1:8" s="24" customFormat="1" ht="13.5" hidden="1" thickBot="1">
      <c r="A1719" s="8" t="s">
        <v>288</v>
      </c>
      <c r="B1719" s="4">
        <v>9</v>
      </c>
      <c r="C1719" s="4">
        <v>10</v>
      </c>
      <c r="D1719" s="4" t="s">
        <v>401</v>
      </c>
      <c r="E1719" s="4">
        <v>500</v>
      </c>
      <c r="F1719" s="20"/>
      <c r="G1719" s="60"/>
      <c r="H1719" s="61"/>
    </row>
    <row r="1720" spans="1:8" s="24" customFormat="1" ht="27" hidden="1" thickBot="1">
      <c r="A1720" s="8" t="s">
        <v>80</v>
      </c>
      <c r="B1720" s="4">
        <v>9</v>
      </c>
      <c r="C1720" s="4">
        <v>10</v>
      </c>
      <c r="D1720" s="4" t="s">
        <v>81</v>
      </c>
      <c r="E1720" s="4">
        <v>0</v>
      </c>
      <c r="F1720" s="20"/>
      <c r="G1720" s="60"/>
      <c r="H1720" s="61"/>
    </row>
    <row r="1721" spans="1:8" s="24" customFormat="1" ht="27" hidden="1" thickBot="1">
      <c r="A1721" s="8" t="s">
        <v>82</v>
      </c>
      <c r="B1721" s="4">
        <v>9</v>
      </c>
      <c r="C1721" s="4">
        <v>10</v>
      </c>
      <c r="D1721" s="4" t="s">
        <v>83</v>
      </c>
      <c r="E1721" s="4">
        <v>0</v>
      </c>
      <c r="F1721" s="20"/>
      <c r="G1721" s="60"/>
      <c r="H1721" s="61"/>
    </row>
    <row r="1722" spans="1:8" s="24" customFormat="1" ht="27" hidden="1" thickBot="1">
      <c r="A1722" s="37" t="s">
        <v>84</v>
      </c>
      <c r="B1722" s="38">
        <v>9</v>
      </c>
      <c r="C1722" s="38">
        <v>10</v>
      </c>
      <c r="D1722" s="38" t="s">
        <v>83</v>
      </c>
      <c r="E1722" s="38">
        <v>795</v>
      </c>
      <c r="F1722" s="23"/>
      <c r="G1722" s="60"/>
      <c r="H1722" s="61"/>
    </row>
    <row r="1723" spans="1:8" s="24" customFormat="1" ht="13.5" hidden="1" thickBot="1">
      <c r="A1723" s="39" t="s">
        <v>85</v>
      </c>
      <c r="B1723" s="41">
        <v>10</v>
      </c>
      <c r="C1723" s="40" t="s">
        <v>2</v>
      </c>
      <c r="D1723" s="41" t="s">
        <v>297</v>
      </c>
      <c r="E1723" s="40" t="s">
        <v>13</v>
      </c>
      <c r="F1723" s="21"/>
      <c r="G1723" s="59"/>
      <c r="H1723" s="15"/>
    </row>
    <row r="1724" spans="1:8" s="24" customFormat="1" ht="13.5" hidden="1" thickBot="1">
      <c r="A1724" s="11" t="s">
        <v>86</v>
      </c>
      <c r="B1724" s="5">
        <v>10</v>
      </c>
      <c r="C1724" s="5">
        <v>1</v>
      </c>
      <c r="D1724" s="5" t="s">
        <v>297</v>
      </c>
      <c r="E1724" s="5">
        <v>0</v>
      </c>
      <c r="F1724" s="20"/>
      <c r="G1724" s="60"/>
      <c r="H1724" s="61"/>
    </row>
    <row r="1725" spans="1:8" s="24" customFormat="1" ht="13.5" hidden="1" thickBot="1">
      <c r="A1725" s="8" t="s">
        <v>87</v>
      </c>
      <c r="B1725" s="4">
        <v>10</v>
      </c>
      <c r="C1725" s="4">
        <v>1</v>
      </c>
      <c r="D1725" s="4" t="s">
        <v>88</v>
      </c>
      <c r="E1725" s="4">
        <v>0</v>
      </c>
      <c r="F1725" s="20"/>
      <c r="G1725" s="60"/>
      <c r="H1725" s="61"/>
    </row>
    <row r="1726" spans="1:8" s="24" customFormat="1" ht="13.5" hidden="1" thickBot="1">
      <c r="A1726" s="8" t="s">
        <v>89</v>
      </c>
      <c r="B1726" s="4">
        <v>10</v>
      </c>
      <c r="C1726" s="4">
        <v>1</v>
      </c>
      <c r="D1726" s="4" t="s">
        <v>90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421</v>
      </c>
      <c r="B1727" s="4">
        <v>10</v>
      </c>
      <c r="C1727" s="4">
        <v>1</v>
      </c>
      <c r="D1727" s="4" t="s">
        <v>90</v>
      </c>
      <c r="E1727" s="4">
        <v>5</v>
      </c>
      <c r="F1727" s="20"/>
      <c r="G1727" s="60"/>
      <c r="H1727" s="61"/>
    </row>
    <row r="1728" spans="1:8" s="24" customFormat="1" ht="13.5" hidden="1" thickBot="1">
      <c r="A1728" s="8" t="s">
        <v>91</v>
      </c>
      <c r="B1728" s="4">
        <v>10</v>
      </c>
      <c r="C1728" s="4">
        <v>1</v>
      </c>
      <c r="D1728" s="33">
        <v>4910000</v>
      </c>
      <c r="E1728" s="4">
        <v>0</v>
      </c>
      <c r="F1728" s="20"/>
      <c r="G1728" s="60"/>
      <c r="H1728" s="61"/>
    </row>
    <row r="1729" spans="1:8" s="24" customFormat="1" ht="27" hidden="1" thickBot="1">
      <c r="A1729" s="8" t="s">
        <v>92</v>
      </c>
      <c r="B1729" s="4">
        <v>10</v>
      </c>
      <c r="C1729" s="4">
        <v>1</v>
      </c>
      <c r="D1729" s="4" t="s">
        <v>93</v>
      </c>
      <c r="E1729" s="4">
        <v>0</v>
      </c>
      <c r="F1729" s="20"/>
      <c r="G1729" s="60"/>
      <c r="H1729" s="61"/>
    </row>
    <row r="1730" spans="1:8" s="24" customFormat="1" ht="13.5" hidden="1" thickBot="1">
      <c r="A1730" s="8" t="s">
        <v>421</v>
      </c>
      <c r="B1730" s="4">
        <v>10</v>
      </c>
      <c r="C1730" s="4">
        <v>1</v>
      </c>
      <c r="D1730" s="4" t="s">
        <v>93</v>
      </c>
      <c r="E1730" s="4">
        <v>5</v>
      </c>
      <c r="F1730" s="20"/>
      <c r="G1730" s="60"/>
      <c r="H1730" s="61"/>
    </row>
    <row r="1731" spans="1:8" s="24" customFormat="1" ht="40.5" hidden="1" thickBot="1">
      <c r="A1731" s="8" t="s">
        <v>94</v>
      </c>
      <c r="B1731" s="4">
        <v>10</v>
      </c>
      <c r="C1731" s="4">
        <v>1</v>
      </c>
      <c r="D1731" s="4" t="s">
        <v>95</v>
      </c>
      <c r="E1731" s="4">
        <v>0</v>
      </c>
      <c r="F1731" s="20"/>
      <c r="G1731" s="60"/>
      <c r="H1731" s="61"/>
    </row>
    <row r="1732" spans="1:8" s="24" customFormat="1" ht="13.5" hidden="1" thickBot="1">
      <c r="A1732" s="8" t="s">
        <v>421</v>
      </c>
      <c r="B1732" s="4">
        <v>10</v>
      </c>
      <c r="C1732" s="4">
        <v>1</v>
      </c>
      <c r="D1732" s="4" t="s">
        <v>95</v>
      </c>
      <c r="E1732" s="4">
        <v>5</v>
      </c>
      <c r="F1732" s="20"/>
      <c r="G1732" s="60"/>
      <c r="H1732" s="61"/>
    </row>
    <row r="1733" spans="1:8" s="24" customFormat="1" ht="13.5" hidden="1" thickBot="1">
      <c r="A1733" s="11" t="s">
        <v>96</v>
      </c>
      <c r="B1733" s="5">
        <v>10</v>
      </c>
      <c r="C1733" s="5">
        <v>2</v>
      </c>
      <c r="D1733" s="5" t="s">
        <v>297</v>
      </c>
      <c r="E1733" s="5">
        <v>0</v>
      </c>
      <c r="F1733" s="20"/>
      <c r="G1733" s="60"/>
      <c r="H1733" s="61"/>
    </row>
    <row r="1734" spans="1:8" s="24" customFormat="1" ht="27" hidden="1" thickBot="1">
      <c r="A1734" s="8" t="s">
        <v>306</v>
      </c>
      <c r="B1734" s="4">
        <v>10</v>
      </c>
      <c r="C1734" s="4">
        <v>2</v>
      </c>
      <c r="D1734" s="4" t="s">
        <v>303</v>
      </c>
      <c r="E1734" s="4">
        <v>0</v>
      </c>
      <c r="F1734" s="20"/>
      <c r="G1734" s="60"/>
      <c r="H1734" s="61"/>
    </row>
    <row r="1735" spans="1:8" s="24" customFormat="1" ht="40.5" hidden="1" thickBot="1">
      <c r="A1735" s="8" t="s">
        <v>384</v>
      </c>
      <c r="B1735" s="4">
        <v>10</v>
      </c>
      <c r="C1735" s="4">
        <v>2</v>
      </c>
      <c r="D1735" s="4" t="s">
        <v>385</v>
      </c>
      <c r="E1735" s="4">
        <v>0</v>
      </c>
      <c r="F1735" s="20"/>
      <c r="G1735" s="60"/>
      <c r="H1735" s="61"/>
    </row>
    <row r="1736" spans="1:8" s="24" customFormat="1" ht="13.5" hidden="1" thickBot="1">
      <c r="A1736" s="8" t="s">
        <v>309</v>
      </c>
      <c r="B1736" s="4">
        <v>10</v>
      </c>
      <c r="C1736" s="4">
        <v>2</v>
      </c>
      <c r="D1736" s="4" t="s">
        <v>386</v>
      </c>
      <c r="E1736" s="4">
        <v>3</v>
      </c>
      <c r="F1736" s="20"/>
      <c r="G1736" s="60"/>
      <c r="H1736" s="61"/>
    </row>
    <row r="1737" spans="1:8" s="24" customFormat="1" ht="27" hidden="1" thickBot="1">
      <c r="A1737" s="8" t="s">
        <v>387</v>
      </c>
      <c r="B1737" s="4">
        <v>10</v>
      </c>
      <c r="C1737" s="4">
        <v>2</v>
      </c>
      <c r="D1737" s="4" t="s">
        <v>388</v>
      </c>
      <c r="E1737" s="4">
        <v>0</v>
      </c>
      <c r="F1737" s="20"/>
      <c r="G1737" s="60"/>
      <c r="H1737" s="61"/>
    </row>
    <row r="1738" spans="1:8" s="24" customFormat="1" ht="13.5" hidden="1" thickBot="1">
      <c r="A1738" s="8" t="s">
        <v>309</v>
      </c>
      <c r="B1738" s="4">
        <v>10</v>
      </c>
      <c r="C1738" s="4">
        <v>2</v>
      </c>
      <c r="D1738" s="4" t="s">
        <v>388</v>
      </c>
      <c r="E1738" s="4">
        <v>3</v>
      </c>
      <c r="F1738" s="20"/>
      <c r="G1738" s="60"/>
      <c r="H1738" s="61"/>
    </row>
    <row r="1739" spans="1:8" s="24" customFormat="1" ht="13.5" hidden="1" thickBot="1">
      <c r="A1739" s="8" t="s">
        <v>307</v>
      </c>
      <c r="B1739" s="4">
        <v>10</v>
      </c>
      <c r="C1739" s="4">
        <v>2</v>
      </c>
      <c r="D1739" s="4" t="s">
        <v>308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309</v>
      </c>
      <c r="B1740" s="4">
        <v>10</v>
      </c>
      <c r="C1740" s="4">
        <v>2</v>
      </c>
      <c r="D1740" s="4" t="s">
        <v>889</v>
      </c>
      <c r="E1740" s="4">
        <v>3</v>
      </c>
      <c r="F1740" s="20"/>
      <c r="G1740" s="60"/>
      <c r="H1740" s="61"/>
    </row>
    <row r="1741" spans="1:8" s="24" customFormat="1" ht="13.5" hidden="1" thickBot="1">
      <c r="A1741" s="8" t="s">
        <v>97</v>
      </c>
      <c r="B1741" s="4">
        <v>10</v>
      </c>
      <c r="C1741" s="4">
        <v>2</v>
      </c>
      <c r="D1741" s="4" t="s">
        <v>98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339</v>
      </c>
      <c r="B1742" s="4">
        <v>10</v>
      </c>
      <c r="C1742" s="4">
        <v>2</v>
      </c>
      <c r="D1742" s="4" t="s">
        <v>99</v>
      </c>
      <c r="E1742" s="4">
        <v>0</v>
      </c>
      <c r="F1742" s="20"/>
      <c r="G1742" s="60"/>
      <c r="H1742" s="61"/>
    </row>
    <row r="1743" spans="1:8" s="24" customFormat="1" ht="13.5" hidden="1" thickBot="1">
      <c r="A1743" s="8" t="s">
        <v>338</v>
      </c>
      <c r="B1743" s="4">
        <v>10</v>
      </c>
      <c r="C1743" s="4">
        <v>2</v>
      </c>
      <c r="D1743" s="4" t="s">
        <v>99</v>
      </c>
      <c r="E1743" s="4">
        <v>1</v>
      </c>
      <c r="F1743" s="20"/>
      <c r="G1743" s="60"/>
      <c r="H1743" s="61"/>
    </row>
    <row r="1744" spans="1:8" s="24" customFormat="1" ht="13.5" hidden="1" thickBot="1">
      <c r="A1744" s="8" t="s">
        <v>100</v>
      </c>
      <c r="B1744" s="4">
        <v>10</v>
      </c>
      <c r="C1744" s="4">
        <v>2</v>
      </c>
      <c r="D1744" s="4" t="s">
        <v>101</v>
      </c>
      <c r="E1744" s="4">
        <v>0</v>
      </c>
      <c r="F1744" s="20"/>
      <c r="G1744" s="60"/>
      <c r="H1744" s="61"/>
    </row>
    <row r="1745" spans="1:8" s="24" customFormat="1" ht="13.5" hidden="1" thickBot="1">
      <c r="A1745" s="8" t="s">
        <v>339</v>
      </c>
      <c r="B1745" s="4">
        <v>10</v>
      </c>
      <c r="C1745" s="4">
        <v>2</v>
      </c>
      <c r="D1745" s="4" t="s">
        <v>102</v>
      </c>
      <c r="E1745" s="4">
        <v>327</v>
      </c>
      <c r="F1745" s="20"/>
      <c r="G1745" s="60"/>
      <c r="H1745" s="61"/>
    </row>
    <row r="1746" spans="1:8" s="24" customFormat="1" ht="13.5" hidden="1" thickBot="1">
      <c r="A1746" s="8" t="s">
        <v>338</v>
      </c>
      <c r="B1746" s="4">
        <v>10</v>
      </c>
      <c r="C1746" s="4">
        <v>2</v>
      </c>
      <c r="D1746" s="4" t="s">
        <v>102</v>
      </c>
      <c r="E1746" s="4">
        <v>1</v>
      </c>
      <c r="F1746" s="20"/>
      <c r="G1746" s="60"/>
      <c r="H1746" s="61"/>
    </row>
    <row r="1747" spans="1:8" s="24" customFormat="1" ht="13.5" hidden="1" thickBot="1">
      <c r="A1747" s="8" t="s">
        <v>103</v>
      </c>
      <c r="B1747" s="4">
        <v>10</v>
      </c>
      <c r="C1747" s="4">
        <v>2</v>
      </c>
      <c r="D1747" s="4" t="s">
        <v>104</v>
      </c>
      <c r="E1747" s="4">
        <v>0</v>
      </c>
      <c r="F1747" s="20"/>
      <c r="G1747" s="60"/>
      <c r="H1747" s="61"/>
    </row>
    <row r="1748" spans="1:8" s="24" customFormat="1" ht="13.5" hidden="1" thickBot="1">
      <c r="A1748" s="8" t="s">
        <v>339</v>
      </c>
      <c r="B1748" s="4">
        <v>10</v>
      </c>
      <c r="C1748" s="4">
        <v>2</v>
      </c>
      <c r="D1748" s="4" t="s">
        <v>105</v>
      </c>
      <c r="E1748" s="4">
        <v>0</v>
      </c>
      <c r="F1748" s="20"/>
      <c r="G1748" s="60"/>
      <c r="H1748" s="61"/>
    </row>
    <row r="1749" spans="1:8" s="24" customFormat="1" ht="13.5" hidden="1" thickBot="1">
      <c r="A1749" s="8" t="s">
        <v>338</v>
      </c>
      <c r="B1749" s="4">
        <v>10</v>
      </c>
      <c r="C1749" s="4">
        <v>2</v>
      </c>
      <c r="D1749" s="4" t="s">
        <v>105</v>
      </c>
      <c r="E1749" s="4">
        <v>1</v>
      </c>
      <c r="F1749" s="20"/>
      <c r="G1749" s="60"/>
      <c r="H1749" s="61"/>
    </row>
    <row r="1750" spans="1:8" s="24" customFormat="1" ht="24.75" customHeight="1" hidden="1">
      <c r="A1750" s="11" t="s">
        <v>106</v>
      </c>
      <c r="B1750" s="5">
        <v>10</v>
      </c>
      <c r="C1750" s="6" t="s">
        <v>5</v>
      </c>
      <c r="D1750" s="5" t="s">
        <v>297</v>
      </c>
      <c r="E1750" s="6" t="s">
        <v>13</v>
      </c>
      <c r="F1750" s="20"/>
      <c r="G1750" s="59"/>
      <c r="H1750" s="15"/>
    </row>
    <row r="1751" spans="1:8" s="24" customFormat="1" ht="13.5" hidden="1" thickBot="1">
      <c r="A1751" s="8" t="s">
        <v>460</v>
      </c>
      <c r="B1751" s="4">
        <v>10</v>
      </c>
      <c r="C1751" s="4">
        <v>3</v>
      </c>
      <c r="D1751" s="4" t="s">
        <v>461</v>
      </c>
      <c r="E1751" s="4">
        <v>0</v>
      </c>
      <c r="F1751" s="20"/>
      <c r="G1751" s="60"/>
      <c r="H1751" s="61"/>
    </row>
    <row r="1752" spans="1:8" s="24" customFormat="1" ht="27" hidden="1" thickBot="1">
      <c r="A1752" s="8" t="s">
        <v>483</v>
      </c>
      <c r="B1752" s="4">
        <v>10</v>
      </c>
      <c r="C1752" s="4">
        <v>3</v>
      </c>
      <c r="D1752" s="4" t="s">
        <v>484</v>
      </c>
      <c r="E1752" s="4">
        <v>0</v>
      </c>
      <c r="F1752" s="20"/>
      <c r="G1752" s="60"/>
      <c r="H1752" s="61"/>
    </row>
    <row r="1753" spans="1:8" s="24" customFormat="1" ht="40.5" hidden="1" thickBot="1">
      <c r="A1753" s="8" t="s">
        <v>676</v>
      </c>
      <c r="B1753" s="4">
        <v>10</v>
      </c>
      <c r="C1753" s="4">
        <v>3</v>
      </c>
      <c r="D1753" s="4" t="s">
        <v>484</v>
      </c>
      <c r="E1753" s="4">
        <v>21</v>
      </c>
      <c r="F1753" s="20"/>
      <c r="G1753" s="60"/>
      <c r="H1753" s="61"/>
    </row>
    <row r="1754" spans="1:8" s="24" customFormat="1" ht="27" hidden="1" thickBot="1">
      <c r="A1754" s="8" t="s">
        <v>107</v>
      </c>
      <c r="B1754" s="4">
        <v>10</v>
      </c>
      <c r="C1754" s="4">
        <v>3</v>
      </c>
      <c r="D1754" s="4" t="s">
        <v>484</v>
      </c>
      <c r="E1754" s="4">
        <v>99</v>
      </c>
      <c r="F1754" s="20"/>
      <c r="G1754" s="60"/>
      <c r="H1754" s="61"/>
    </row>
    <row r="1755" spans="1:8" s="24" customFormat="1" ht="27" hidden="1" thickBot="1">
      <c r="A1755" s="8" t="s">
        <v>485</v>
      </c>
      <c r="B1755" s="4">
        <v>10</v>
      </c>
      <c r="C1755" s="4">
        <v>3</v>
      </c>
      <c r="D1755" s="4" t="s">
        <v>486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108</v>
      </c>
      <c r="B1756" s="4">
        <v>10</v>
      </c>
      <c r="C1756" s="4">
        <v>3</v>
      </c>
      <c r="D1756" s="4" t="s">
        <v>486</v>
      </c>
      <c r="E1756" s="4">
        <v>68</v>
      </c>
      <c r="F1756" s="20"/>
      <c r="G1756" s="60"/>
      <c r="H1756" s="61"/>
    </row>
    <row r="1757" spans="1:8" s="24" customFormat="1" ht="27" hidden="1" thickBot="1">
      <c r="A1757" s="8" t="s">
        <v>677</v>
      </c>
      <c r="B1757" s="4">
        <v>10</v>
      </c>
      <c r="C1757" s="4">
        <v>3</v>
      </c>
      <c r="D1757" s="4" t="s">
        <v>678</v>
      </c>
      <c r="E1757" s="4">
        <v>0</v>
      </c>
      <c r="F1757" s="20"/>
      <c r="G1757" s="60"/>
      <c r="H1757" s="61"/>
    </row>
    <row r="1758" spans="1:8" s="24" customFormat="1" ht="13.5" hidden="1" thickBot="1">
      <c r="A1758" s="8" t="s">
        <v>109</v>
      </c>
      <c r="B1758" s="4">
        <v>10</v>
      </c>
      <c r="C1758" s="4">
        <v>3</v>
      </c>
      <c r="D1758" s="4" t="s">
        <v>110</v>
      </c>
      <c r="E1758" s="4">
        <v>0</v>
      </c>
      <c r="F1758" s="20"/>
      <c r="G1758" s="60"/>
      <c r="H1758" s="61"/>
    </row>
    <row r="1759" spans="1:8" s="24" customFormat="1" ht="13.5" hidden="1" thickBot="1">
      <c r="A1759" s="8" t="s">
        <v>111</v>
      </c>
      <c r="B1759" s="4">
        <v>10</v>
      </c>
      <c r="C1759" s="4">
        <v>3</v>
      </c>
      <c r="D1759" s="4" t="s">
        <v>110</v>
      </c>
      <c r="E1759" s="4">
        <v>501</v>
      </c>
      <c r="F1759" s="20"/>
      <c r="G1759" s="60"/>
      <c r="H1759" s="61"/>
    </row>
    <row r="1760" spans="1:8" s="24" customFormat="1" ht="40.5" hidden="1" thickBot="1">
      <c r="A1760" s="8" t="s">
        <v>112</v>
      </c>
      <c r="B1760" s="4">
        <v>10</v>
      </c>
      <c r="C1760" s="4">
        <v>3</v>
      </c>
      <c r="D1760" s="4" t="s">
        <v>113</v>
      </c>
      <c r="E1760" s="4">
        <v>0</v>
      </c>
      <c r="F1760" s="20"/>
      <c r="G1760" s="60"/>
      <c r="H1760" s="61"/>
    </row>
    <row r="1761" spans="1:8" s="24" customFormat="1" ht="13.5" hidden="1" thickBot="1">
      <c r="A1761" s="8" t="s">
        <v>111</v>
      </c>
      <c r="B1761" s="4">
        <v>10</v>
      </c>
      <c r="C1761" s="4">
        <v>3</v>
      </c>
      <c r="D1761" s="4" t="s">
        <v>113</v>
      </c>
      <c r="E1761" s="4">
        <v>501</v>
      </c>
      <c r="F1761" s="20"/>
      <c r="G1761" s="60"/>
      <c r="H1761" s="61"/>
    </row>
    <row r="1762" spans="1:8" s="24" customFormat="1" ht="13.5" hidden="1" thickBot="1">
      <c r="A1762" s="8" t="s">
        <v>114</v>
      </c>
      <c r="B1762" s="4">
        <v>10</v>
      </c>
      <c r="C1762" s="4">
        <v>3</v>
      </c>
      <c r="D1762" s="4" t="s">
        <v>115</v>
      </c>
      <c r="E1762" s="4">
        <v>0</v>
      </c>
      <c r="F1762" s="20"/>
      <c r="G1762" s="60"/>
      <c r="H1762" s="61"/>
    </row>
    <row r="1763" spans="1:8" s="24" customFormat="1" ht="27" hidden="1" thickBot="1">
      <c r="A1763" s="8" t="s">
        <v>116</v>
      </c>
      <c r="B1763" s="4">
        <v>10</v>
      </c>
      <c r="C1763" s="4">
        <v>3</v>
      </c>
      <c r="D1763" s="4" t="s">
        <v>117</v>
      </c>
      <c r="E1763" s="4">
        <v>0</v>
      </c>
      <c r="F1763" s="20"/>
      <c r="G1763" s="60"/>
      <c r="H1763" s="61"/>
    </row>
    <row r="1764" spans="1:8" s="24" customFormat="1" ht="13.5" hidden="1" thickBot="1">
      <c r="A1764" s="8" t="s">
        <v>421</v>
      </c>
      <c r="B1764" s="4">
        <v>10</v>
      </c>
      <c r="C1764" s="4">
        <v>3</v>
      </c>
      <c r="D1764" s="4" t="s">
        <v>117</v>
      </c>
      <c r="E1764" s="4">
        <v>5</v>
      </c>
      <c r="F1764" s="20"/>
      <c r="G1764" s="60"/>
      <c r="H1764" s="61"/>
    </row>
    <row r="1765" spans="1:8" s="24" customFormat="1" ht="54" hidden="1" thickBot="1">
      <c r="A1765" s="8" t="s">
        <v>118</v>
      </c>
      <c r="B1765" s="4">
        <v>10</v>
      </c>
      <c r="C1765" s="4">
        <v>3</v>
      </c>
      <c r="D1765" s="4" t="s">
        <v>119</v>
      </c>
      <c r="E1765" s="4">
        <v>0</v>
      </c>
      <c r="F1765" s="20"/>
      <c r="G1765" s="60"/>
      <c r="H1765" s="61"/>
    </row>
    <row r="1766" spans="1:8" s="24" customFormat="1" ht="13.5" hidden="1" thickBot="1">
      <c r="A1766" s="8" t="s">
        <v>421</v>
      </c>
      <c r="B1766" s="4">
        <v>10</v>
      </c>
      <c r="C1766" s="4">
        <v>3</v>
      </c>
      <c r="D1766" s="4" t="s">
        <v>119</v>
      </c>
      <c r="E1766" s="4">
        <v>5</v>
      </c>
      <c r="F1766" s="20"/>
      <c r="G1766" s="60"/>
      <c r="H1766" s="61"/>
    </row>
    <row r="1767" spans="1:8" s="24" customFormat="1" ht="40.5" hidden="1" thickBot="1">
      <c r="A1767" s="8" t="s">
        <v>120</v>
      </c>
      <c r="B1767" s="4">
        <v>10</v>
      </c>
      <c r="C1767" s="4">
        <v>3</v>
      </c>
      <c r="D1767" s="4" t="s">
        <v>121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421</v>
      </c>
      <c r="B1768" s="4">
        <v>10</v>
      </c>
      <c r="C1768" s="4">
        <v>3</v>
      </c>
      <c r="D1768" s="4" t="s">
        <v>121</v>
      </c>
      <c r="E1768" s="4">
        <v>5</v>
      </c>
      <c r="F1768" s="20"/>
      <c r="G1768" s="60"/>
      <c r="H1768" s="61"/>
    </row>
    <row r="1769" spans="1:8" s="24" customFormat="1" ht="13.5" hidden="1" thickBot="1">
      <c r="A1769" s="8" t="s">
        <v>122</v>
      </c>
      <c r="B1769" s="4">
        <v>10</v>
      </c>
      <c r="C1769" s="4">
        <v>3</v>
      </c>
      <c r="D1769" s="4" t="s">
        <v>123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421</v>
      </c>
      <c r="B1770" s="4">
        <v>10</v>
      </c>
      <c r="C1770" s="4">
        <v>3</v>
      </c>
      <c r="D1770" s="4" t="s">
        <v>123</v>
      </c>
      <c r="E1770" s="4">
        <v>5</v>
      </c>
      <c r="F1770" s="20"/>
      <c r="G1770" s="60"/>
      <c r="H1770" s="61"/>
    </row>
    <row r="1771" spans="1:8" s="24" customFormat="1" ht="40.5" hidden="1" thickBot="1">
      <c r="A1771" s="8" t="s">
        <v>124</v>
      </c>
      <c r="B1771" s="4">
        <v>10</v>
      </c>
      <c r="C1771" s="4">
        <v>3</v>
      </c>
      <c r="D1771" s="4" t="s">
        <v>125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421</v>
      </c>
      <c r="B1772" s="4">
        <v>10</v>
      </c>
      <c r="C1772" s="4">
        <v>3</v>
      </c>
      <c r="D1772" s="4" t="s">
        <v>125</v>
      </c>
      <c r="E1772" s="4">
        <v>5</v>
      </c>
      <c r="F1772" s="20"/>
      <c r="G1772" s="60"/>
      <c r="H1772" s="61"/>
    </row>
    <row r="1773" spans="1:8" s="24" customFormat="1" ht="13.5" hidden="1" thickBot="1">
      <c r="A1773" s="8" t="s">
        <v>126</v>
      </c>
      <c r="B1773" s="4">
        <v>10</v>
      </c>
      <c r="C1773" s="4">
        <v>3</v>
      </c>
      <c r="D1773" s="4" t="s">
        <v>127</v>
      </c>
      <c r="E1773" s="4">
        <v>0</v>
      </c>
      <c r="F1773" s="20"/>
      <c r="G1773" s="60"/>
      <c r="H1773" s="61"/>
    </row>
    <row r="1774" spans="1:8" s="24" customFormat="1" ht="13.5" hidden="1" thickBot="1">
      <c r="A1774" s="8" t="s">
        <v>421</v>
      </c>
      <c r="B1774" s="4">
        <v>10</v>
      </c>
      <c r="C1774" s="4">
        <v>3</v>
      </c>
      <c r="D1774" s="4" t="s">
        <v>127</v>
      </c>
      <c r="E1774" s="4">
        <v>5</v>
      </c>
      <c r="F1774" s="20"/>
      <c r="G1774" s="60"/>
      <c r="H1774" s="61"/>
    </row>
    <row r="1775" spans="1:8" s="24" customFormat="1" ht="27" hidden="1" thickBot="1">
      <c r="A1775" s="8" t="s">
        <v>128</v>
      </c>
      <c r="B1775" s="4">
        <v>10</v>
      </c>
      <c r="C1775" s="4">
        <v>3</v>
      </c>
      <c r="D1775" s="4" t="s">
        <v>129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130</v>
      </c>
      <c r="B1776" s="4">
        <v>10</v>
      </c>
      <c r="C1776" s="4">
        <v>3</v>
      </c>
      <c r="D1776" s="4" t="s">
        <v>131</v>
      </c>
      <c r="E1776" s="4">
        <v>0</v>
      </c>
      <c r="F1776" s="20"/>
      <c r="G1776" s="60"/>
      <c r="H1776" s="61"/>
    </row>
    <row r="1777" spans="1:8" s="24" customFormat="1" ht="13.5" hidden="1" thickBot="1">
      <c r="A1777" s="8" t="s">
        <v>421</v>
      </c>
      <c r="B1777" s="4">
        <v>10</v>
      </c>
      <c r="C1777" s="4">
        <v>3</v>
      </c>
      <c r="D1777" s="4" t="s">
        <v>131</v>
      </c>
      <c r="E1777" s="4">
        <v>5</v>
      </c>
      <c r="F1777" s="20"/>
      <c r="G1777" s="60"/>
      <c r="H1777" s="61"/>
    </row>
    <row r="1778" spans="1:8" s="24" customFormat="1" ht="13.5" hidden="1" thickBot="1">
      <c r="A1778" s="8" t="s">
        <v>132</v>
      </c>
      <c r="B1778" s="4">
        <v>10</v>
      </c>
      <c r="C1778" s="4">
        <v>3</v>
      </c>
      <c r="D1778" s="4" t="s">
        <v>133</v>
      </c>
      <c r="E1778" s="4">
        <v>0</v>
      </c>
      <c r="F1778" s="20"/>
      <c r="G1778" s="60"/>
      <c r="H1778" s="61"/>
    </row>
    <row r="1779" spans="1:8" s="24" customFormat="1" ht="13.5" hidden="1" thickBot="1">
      <c r="A1779" s="8" t="s">
        <v>421</v>
      </c>
      <c r="B1779" s="4">
        <v>10</v>
      </c>
      <c r="C1779" s="4">
        <v>3</v>
      </c>
      <c r="D1779" s="4" t="s">
        <v>133</v>
      </c>
      <c r="E1779" s="4">
        <v>5</v>
      </c>
      <c r="F1779" s="20"/>
      <c r="G1779" s="60"/>
      <c r="H1779" s="61"/>
    </row>
    <row r="1780" spans="1:8" s="24" customFormat="1" ht="13.5" hidden="1" thickBot="1">
      <c r="A1780" s="8" t="s">
        <v>108</v>
      </c>
      <c r="B1780" s="4">
        <v>10</v>
      </c>
      <c r="C1780" s="4">
        <v>3</v>
      </c>
      <c r="D1780" s="4" t="s">
        <v>134</v>
      </c>
      <c r="E1780" s="4">
        <v>0</v>
      </c>
      <c r="F1780" s="20"/>
      <c r="G1780" s="60"/>
      <c r="H1780" s="61"/>
    </row>
    <row r="1781" spans="1:8" s="24" customFormat="1" ht="13.5" hidden="1" thickBot="1">
      <c r="A1781" s="8" t="s">
        <v>421</v>
      </c>
      <c r="B1781" s="4">
        <v>10</v>
      </c>
      <c r="C1781" s="4">
        <v>3</v>
      </c>
      <c r="D1781" s="4" t="s">
        <v>134</v>
      </c>
      <c r="E1781" s="4">
        <v>5</v>
      </c>
      <c r="F1781" s="20"/>
      <c r="G1781" s="60"/>
      <c r="H1781" s="61"/>
    </row>
    <row r="1782" spans="1:8" s="24" customFormat="1" ht="13.5" hidden="1" thickBot="1">
      <c r="A1782" s="8" t="s">
        <v>328</v>
      </c>
      <c r="B1782" s="4">
        <v>10</v>
      </c>
      <c r="C1782" s="4">
        <v>3</v>
      </c>
      <c r="D1782" s="4" t="s">
        <v>134</v>
      </c>
      <c r="E1782" s="4">
        <v>13</v>
      </c>
      <c r="F1782" s="20"/>
      <c r="G1782" s="60"/>
      <c r="H1782" s="61"/>
    </row>
    <row r="1783" spans="1:8" s="24" customFormat="1" ht="121.5" hidden="1" thickBot="1">
      <c r="A1783" s="10" t="s">
        <v>135</v>
      </c>
      <c r="B1783" s="4">
        <v>10</v>
      </c>
      <c r="C1783" s="4">
        <v>3</v>
      </c>
      <c r="D1783" s="4" t="s">
        <v>136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136</v>
      </c>
      <c r="E1784" s="4">
        <v>5</v>
      </c>
      <c r="F1784" s="20"/>
      <c r="G1784" s="60"/>
      <c r="H1784" s="61"/>
    </row>
    <row r="1785" spans="1:8" s="24" customFormat="1" ht="54" hidden="1" thickBot="1">
      <c r="A1785" s="8" t="s">
        <v>137</v>
      </c>
      <c r="B1785" s="4">
        <v>10</v>
      </c>
      <c r="C1785" s="4">
        <v>3</v>
      </c>
      <c r="D1785" s="4" t="s">
        <v>138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138</v>
      </c>
      <c r="E1786" s="4">
        <v>5</v>
      </c>
      <c r="F1786" s="20"/>
      <c r="G1786" s="60"/>
      <c r="H1786" s="61"/>
    </row>
    <row r="1787" spans="1:8" s="24" customFormat="1" ht="40.5" hidden="1" thickBot="1">
      <c r="A1787" s="8" t="s">
        <v>139</v>
      </c>
      <c r="B1787" s="4">
        <v>10</v>
      </c>
      <c r="C1787" s="4">
        <v>3</v>
      </c>
      <c r="D1787" s="4" t="s">
        <v>140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140</v>
      </c>
      <c r="E1788" s="4">
        <v>5</v>
      </c>
      <c r="F1788" s="20"/>
      <c r="G1788" s="60"/>
      <c r="H1788" s="61"/>
    </row>
    <row r="1789" spans="1:8" s="24" customFormat="1" ht="40.5" hidden="1" thickBot="1">
      <c r="A1789" s="8" t="s">
        <v>141</v>
      </c>
      <c r="B1789" s="4">
        <v>10</v>
      </c>
      <c r="C1789" s="4">
        <v>3</v>
      </c>
      <c r="D1789" s="4" t="s">
        <v>142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421</v>
      </c>
      <c r="B1790" s="4">
        <v>10</v>
      </c>
      <c r="C1790" s="4">
        <v>3</v>
      </c>
      <c r="D1790" s="4" t="s">
        <v>142</v>
      </c>
      <c r="E1790" s="4">
        <v>5</v>
      </c>
      <c r="F1790" s="20"/>
      <c r="G1790" s="60"/>
      <c r="H1790" s="61"/>
    </row>
    <row r="1791" spans="1:8" s="24" customFormat="1" ht="40.5" hidden="1" thickBot="1">
      <c r="A1791" s="8" t="s">
        <v>143</v>
      </c>
      <c r="B1791" s="4">
        <v>10</v>
      </c>
      <c r="C1791" s="4">
        <v>3</v>
      </c>
      <c r="D1791" s="4" t="s">
        <v>144</v>
      </c>
      <c r="E1791" s="4">
        <v>0</v>
      </c>
      <c r="F1791" s="20"/>
      <c r="G1791" s="60"/>
      <c r="H1791" s="61"/>
    </row>
    <row r="1792" spans="1:8" s="24" customFormat="1" ht="13.5" hidden="1" thickBot="1">
      <c r="A1792" s="8" t="s">
        <v>421</v>
      </c>
      <c r="B1792" s="4">
        <v>10</v>
      </c>
      <c r="C1792" s="4">
        <v>3</v>
      </c>
      <c r="D1792" s="4" t="s">
        <v>144</v>
      </c>
      <c r="E1792" s="4">
        <v>5</v>
      </c>
      <c r="F1792" s="20"/>
      <c r="G1792" s="60"/>
      <c r="H1792" s="61"/>
    </row>
    <row r="1793" spans="1:8" s="24" customFormat="1" ht="27" hidden="1" thickBot="1">
      <c r="A1793" s="8" t="s">
        <v>145</v>
      </c>
      <c r="B1793" s="4">
        <v>10</v>
      </c>
      <c r="C1793" s="4">
        <v>3</v>
      </c>
      <c r="D1793" s="4" t="s">
        <v>146</v>
      </c>
      <c r="E1793" s="4">
        <v>0</v>
      </c>
      <c r="F1793" s="20"/>
      <c r="G1793" s="60"/>
      <c r="H1793" s="61"/>
    </row>
    <row r="1794" spans="1:8" s="24" customFormat="1" ht="13.5" hidden="1" thickBot="1">
      <c r="A1794" s="8" t="s">
        <v>421</v>
      </c>
      <c r="B1794" s="4">
        <v>10</v>
      </c>
      <c r="C1794" s="4">
        <v>3</v>
      </c>
      <c r="D1794" s="4" t="s">
        <v>146</v>
      </c>
      <c r="E1794" s="4">
        <v>5</v>
      </c>
      <c r="F1794" s="20"/>
      <c r="G1794" s="60"/>
      <c r="H1794" s="61"/>
    </row>
    <row r="1795" spans="1:8" s="24" customFormat="1" ht="40.5" hidden="1" thickBot="1">
      <c r="A1795" s="8" t="s">
        <v>147</v>
      </c>
      <c r="B1795" s="4">
        <v>10</v>
      </c>
      <c r="C1795" s="4">
        <v>3</v>
      </c>
      <c r="D1795" s="4" t="s">
        <v>148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148</v>
      </c>
      <c r="E1796" s="4">
        <v>5</v>
      </c>
      <c r="F1796" s="20"/>
      <c r="G1796" s="60"/>
      <c r="H1796" s="61"/>
    </row>
    <row r="1797" spans="1:8" s="24" customFormat="1" ht="13.5" hidden="1" thickBot="1">
      <c r="A1797" s="8" t="s">
        <v>114</v>
      </c>
      <c r="B1797" s="4">
        <v>10</v>
      </c>
      <c r="C1797" s="7" t="s">
        <v>5</v>
      </c>
      <c r="D1797" s="4" t="s">
        <v>115</v>
      </c>
      <c r="E1797" s="7" t="s">
        <v>13</v>
      </c>
      <c r="F1797" s="20"/>
      <c r="G1797" s="52"/>
      <c r="H1797" s="61"/>
    </row>
    <row r="1798" spans="1:8" s="24" customFormat="1" ht="27" hidden="1" thickBot="1">
      <c r="A1798" s="8" t="s">
        <v>149</v>
      </c>
      <c r="B1798" s="4">
        <v>10</v>
      </c>
      <c r="C1798" s="7" t="s">
        <v>5</v>
      </c>
      <c r="D1798" s="4" t="s">
        <v>150</v>
      </c>
      <c r="E1798" s="7" t="s">
        <v>13</v>
      </c>
      <c r="F1798" s="20"/>
      <c r="G1798" s="15"/>
      <c r="H1798" s="61"/>
    </row>
    <row r="1799" spans="1:8" s="24" customFormat="1" ht="13.5" hidden="1" thickBot="1">
      <c r="A1799" s="8" t="s">
        <v>421</v>
      </c>
      <c r="B1799" s="4">
        <v>10</v>
      </c>
      <c r="C1799" s="7" t="s">
        <v>5</v>
      </c>
      <c r="D1799" s="4" t="s">
        <v>150</v>
      </c>
      <c r="E1799" s="7" t="s">
        <v>15</v>
      </c>
      <c r="F1799" s="22"/>
      <c r="G1799" s="66"/>
      <c r="H1799" s="61"/>
    </row>
    <row r="1800" spans="1:8" s="24" customFormat="1" ht="27" hidden="1" thickBot="1">
      <c r="A1800" s="8" t="s">
        <v>151</v>
      </c>
      <c r="B1800" s="4">
        <v>10</v>
      </c>
      <c r="C1800" s="4">
        <v>3</v>
      </c>
      <c r="D1800" s="4" t="s">
        <v>152</v>
      </c>
      <c r="E1800" s="4">
        <v>0</v>
      </c>
      <c r="F1800" s="20"/>
      <c r="G1800" s="60"/>
      <c r="H1800" s="61"/>
    </row>
    <row r="1801" spans="1:8" s="24" customFormat="1" ht="13.5" hidden="1" thickBot="1">
      <c r="A1801" s="8" t="s">
        <v>421</v>
      </c>
      <c r="B1801" s="4">
        <v>10</v>
      </c>
      <c r="C1801" s="4">
        <v>3</v>
      </c>
      <c r="D1801" s="4" t="s">
        <v>153</v>
      </c>
      <c r="E1801" s="4">
        <v>5</v>
      </c>
      <c r="F1801" s="20"/>
      <c r="G1801" s="60"/>
      <c r="H1801" s="61"/>
    </row>
    <row r="1802" spans="1:8" s="24" customFormat="1" ht="13.5" hidden="1" thickBot="1">
      <c r="A1802" s="8" t="s">
        <v>154</v>
      </c>
      <c r="B1802" s="4">
        <v>10</v>
      </c>
      <c r="C1802" s="4">
        <v>3</v>
      </c>
      <c r="D1802" s="4" t="s">
        <v>155</v>
      </c>
      <c r="E1802" s="4">
        <v>0</v>
      </c>
      <c r="F1802" s="20"/>
      <c r="G1802" s="60"/>
      <c r="H1802" s="61"/>
    </row>
    <row r="1803" spans="1:8" s="24" customFormat="1" ht="13.5" hidden="1" thickBot="1">
      <c r="A1803" s="8" t="s">
        <v>421</v>
      </c>
      <c r="B1803" s="4">
        <v>10</v>
      </c>
      <c r="C1803" s="4">
        <v>3</v>
      </c>
      <c r="D1803" s="4" t="s">
        <v>155</v>
      </c>
      <c r="E1803" s="4">
        <v>5</v>
      </c>
      <c r="F1803" s="20"/>
      <c r="G1803" s="60"/>
      <c r="H1803" s="61"/>
    </row>
    <row r="1804" spans="1:8" s="24" customFormat="1" ht="13.5" hidden="1" thickBot="1">
      <c r="A1804" s="8" t="s">
        <v>455</v>
      </c>
      <c r="B1804" s="4">
        <v>10</v>
      </c>
      <c r="C1804" s="4">
        <v>3</v>
      </c>
      <c r="D1804" s="4" t="s">
        <v>456</v>
      </c>
      <c r="E1804" s="4">
        <v>0</v>
      </c>
      <c r="F1804" s="20"/>
      <c r="G1804" s="60"/>
      <c r="H1804" s="61"/>
    </row>
    <row r="1805" spans="1:8" s="24" customFormat="1" ht="40.5" hidden="1" thickBot="1">
      <c r="A1805" s="8" t="s">
        <v>156</v>
      </c>
      <c r="B1805" s="4">
        <v>10</v>
      </c>
      <c r="C1805" s="4">
        <v>3</v>
      </c>
      <c r="D1805" s="4" t="s">
        <v>458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458</v>
      </c>
      <c r="E1806" s="4">
        <v>5</v>
      </c>
      <c r="F1806" s="20"/>
      <c r="G1806" s="60"/>
      <c r="H1806" s="61"/>
    </row>
    <row r="1807" spans="1:8" s="24" customFormat="1" ht="24.75" customHeight="1" hidden="1">
      <c r="A1807" s="8" t="s">
        <v>157</v>
      </c>
      <c r="B1807" s="4">
        <v>10</v>
      </c>
      <c r="C1807" s="7" t="s">
        <v>5</v>
      </c>
      <c r="D1807" s="4" t="s">
        <v>158</v>
      </c>
      <c r="E1807" s="7" t="s">
        <v>13</v>
      </c>
      <c r="F1807" s="20"/>
      <c r="G1807" s="59"/>
      <c r="H1807" s="15"/>
    </row>
    <row r="1808" spans="1:8" s="24" customFormat="1" ht="24.75" customHeight="1" hidden="1">
      <c r="A1808" s="8" t="s">
        <v>108</v>
      </c>
      <c r="B1808" s="4">
        <v>10</v>
      </c>
      <c r="C1808" s="7" t="s">
        <v>5</v>
      </c>
      <c r="D1808" s="4" t="s">
        <v>159</v>
      </c>
      <c r="E1808" s="7" t="s">
        <v>13</v>
      </c>
      <c r="F1808" s="20"/>
      <c r="G1808" s="59"/>
      <c r="H1808" s="15"/>
    </row>
    <row r="1809" spans="1:8" s="24" customFormat="1" ht="13.5" hidden="1" thickBot="1">
      <c r="A1809" s="8" t="s">
        <v>421</v>
      </c>
      <c r="B1809" s="4">
        <v>10</v>
      </c>
      <c r="C1809" s="7" t="s">
        <v>5</v>
      </c>
      <c r="D1809" s="4" t="s">
        <v>159</v>
      </c>
      <c r="E1809" s="7" t="s">
        <v>15</v>
      </c>
      <c r="F1809" s="22"/>
      <c r="G1809" s="65"/>
      <c r="H1809" s="66"/>
    </row>
    <row r="1810" spans="1:8" s="24" customFormat="1" ht="13.5" hidden="1" thickBot="1">
      <c r="A1810" s="8" t="s">
        <v>328</v>
      </c>
      <c r="B1810" s="4">
        <v>10</v>
      </c>
      <c r="C1810" s="4">
        <v>3</v>
      </c>
      <c r="D1810" s="4" t="s">
        <v>159</v>
      </c>
      <c r="E1810" s="4">
        <v>13</v>
      </c>
      <c r="F1810" s="20"/>
      <c r="G1810" s="60"/>
      <c r="H1810" s="61"/>
    </row>
    <row r="1811" spans="1:8" s="24" customFormat="1" ht="13.5" hidden="1" thickBot="1">
      <c r="A1811" s="8" t="s">
        <v>398</v>
      </c>
      <c r="B1811" s="4">
        <v>10</v>
      </c>
      <c r="C1811" s="4">
        <v>3</v>
      </c>
      <c r="D1811" s="4" t="s">
        <v>399</v>
      </c>
      <c r="E1811" s="4">
        <v>0</v>
      </c>
      <c r="F1811" s="20"/>
      <c r="G1811" s="60"/>
      <c r="H1811" s="61"/>
    </row>
    <row r="1812" spans="1:8" s="24" customFormat="1" ht="13.5" hidden="1" thickBot="1">
      <c r="A1812" s="8" t="s">
        <v>287</v>
      </c>
      <c r="B1812" s="4">
        <v>10</v>
      </c>
      <c r="C1812" s="4">
        <v>3</v>
      </c>
      <c r="D1812" s="4" t="s">
        <v>399</v>
      </c>
      <c r="E1812" s="4">
        <v>12</v>
      </c>
      <c r="F1812" s="20"/>
      <c r="G1812" s="60"/>
      <c r="H1812" s="61"/>
    </row>
    <row r="1813" spans="1:8" s="24" customFormat="1" ht="13.5" hidden="1" thickBot="1">
      <c r="A1813" s="8" t="s">
        <v>108</v>
      </c>
      <c r="B1813" s="4">
        <v>10</v>
      </c>
      <c r="C1813" s="4">
        <v>3</v>
      </c>
      <c r="D1813" s="4" t="s">
        <v>399</v>
      </c>
      <c r="E1813" s="4">
        <v>68</v>
      </c>
      <c r="F1813" s="20"/>
      <c r="G1813" s="60"/>
      <c r="H1813" s="61"/>
    </row>
    <row r="1814" spans="1:8" s="24" customFormat="1" ht="13.5" hidden="1" thickBot="1">
      <c r="A1814" s="8" t="s">
        <v>400</v>
      </c>
      <c r="B1814" s="4">
        <v>10</v>
      </c>
      <c r="C1814" s="4">
        <v>3</v>
      </c>
      <c r="D1814" s="4" t="s">
        <v>401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108</v>
      </c>
      <c r="B1815" s="4">
        <v>10</v>
      </c>
      <c r="C1815" s="4">
        <v>3</v>
      </c>
      <c r="D1815" s="4" t="s">
        <v>401</v>
      </c>
      <c r="E1815" s="4">
        <v>68</v>
      </c>
      <c r="F1815" s="20"/>
      <c r="G1815" s="60"/>
      <c r="H1815" s="61"/>
    </row>
    <row r="1816" spans="1:8" s="24" customFormat="1" ht="13.5" hidden="1" thickBot="1">
      <c r="A1816" s="8" t="s">
        <v>288</v>
      </c>
      <c r="B1816" s="4">
        <v>10</v>
      </c>
      <c r="C1816" s="4">
        <v>3</v>
      </c>
      <c r="D1816" s="4" t="s">
        <v>401</v>
      </c>
      <c r="E1816" s="4">
        <v>500</v>
      </c>
      <c r="F1816" s="20"/>
      <c r="G1816" s="60"/>
      <c r="H1816" s="61"/>
    </row>
    <row r="1817" spans="1:8" s="24" customFormat="1" ht="13.5" hidden="1" thickBot="1">
      <c r="A1817" s="11" t="s">
        <v>160</v>
      </c>
      <c r="B1817" s="5">
        <v>10</v>
      </c>
      <c r="C1817" s="5">
        <v>4</v>
      </c>
      <c r="D1817" s="5" t="s">
        <v>297</v>
      </c>
      <c r="E1817" s="5">
        <v>0</v>
      </c>
      <c r="F1817" s="20"/>
      <c r="G1817" s="60"/>
      <c r="H1817" s="61"/>
    </row>
    <row r="1818" spans="1:8" s="24" customFormat="1" ht="13.5" hidden="1" thickBot="1">
      <c r="A1818" s="8" t="s">
        <v>114</v>
      </c>
      <c r="B1818" s="4">
        <v>10</v>
      </c>
      <c r="C1818" s="4">
        <v>4</v>
      </c>
      <c r="D1818" s="4" t="s">
        <v>115</v>
      </c>
      <c r="E1818" s="4">
        <v>0</v>
      </c>
      <c r="F1818" s="20"/>
      <c r="G1818" s="60"/>
      <c r="H1818" s="61"/>
    </row>
    <row r="1819" spans="1:8" s="24" customFormat="1" ht="40.5" hidden="1" thickBot="1">
      <c r="A1819" s="8" t="s">
        <v>161</v>
      </c>
      <c r="B1819" s="4">
        <v>10</v>
      </c>
      <c r="C1819" s="4">
        <v>4</v>
      </c>
      <c r="D1819" s="4" t="s">
        <v>162</v>
      </c>
      <c r="E1819" s="4">
        <v>0</v>
      </c>
      <c r="F1819" s="20"/>
      <c r="G1819" s="60"/>
      <c r="H1819" s="61"/>
    </row>
    <row r="1820" spans="1:8" s="24" customFormat="1" ht="13.5" hidden="1" thickBot="1">
      <c r="A1820" s="8" t="s">
        <v>421</v>
      </c>
      <c r="B1820" s="4">
        <v>10</v>
      </c>
      <c r="C1820" s="4">
        <v>4</v>
      </c>
      <c r="D1820" s="4" t="s">
        <v>162</v>
      </c>
      <c r="E1820" s="4">
        <v>5</v>
      </c>
      <c r="F1820" s="20"/>
      <c r="G1820" s="60"/>
      <c r="H1820" s="61"/>
    </row>
    <row r="1821" spans="1:8" s="24" customFormat="1" ht="27" hidden="1" thickBot="1">
      <c r="A1821" s="8" t="s">
        <v>163</v>
      </c>
      <c r="B1821" s="4">
        <v>10</v>
      </c>
      <c r="C1821" s="4">
        <v>4</v>
      </c>
      <c r="D1821" s="4" t="s">
        <v>164</v>
      </c>
      <c r="E1821" s="4">
        <v>0</v>
      </c>
      <c r="F1821" s="20"/>
      <c r="G1821" s="60"/>
      <c r="H1821" s="61"/>
    </row>
    <row r="1822" spans="1:8" s="24" customFormat="1" ht="13.5" hidden="1" thickBot="1">
      <c r="A1822" s="8" t="s">
        <v>165</v>
      </c>
      <c r="B1822" s="4">
        <v>10</v>
      </c>
      <c r="C1822" s="4">
        <v>4</v>
      </c>
      <c r="D1822" s="4" t="s">
        <v>166</v>
      </c>
      <c r="E1822" s="4">
        <v>0</v>
      </c>
      <c r="F1822" s="20"/>
      <c r="G1822" s="60"/>
      <c r="H1822" s="61"/>
    </row>
    <row r="1823" spans="1:8" s="24" customFormat="1" ht="13.5" hidden="1" thickBot="1">
      <c r="A1823" s="8" t="s">
        <v>421</v>
      </c>
      <c r="B1823" s="4">
        <v>10</v>
      </c>
      <c r="C1823" s="4">
        <v>4</v>
      </c>
      <c r="D1823" s="4" t="s">
        <v>167</v>
      </c>
      <c r="E1823" s="4">
        <v>5</v>
      </c>
      <c r="F1823" s="20"/>
      <c r="G1823" s="60"/>
      <c r="H1823" s="61"/>
    </row>
    <row r="1824" spans="1:8" s="24" customFormat="1" ht="40.5" hidden="1" thickBot="1">
      <c r="A1824" s="8" t="s">
        <v>168</v>
      </c>
      <c r="B1824" s="4">
        <v>10</v>
      </c>
      <c r="C1824" s="4">
        <v>4</v>
      </c>
      <c r="D1824" s="4" t="s">
        <v>169</v>
      </c>
      <c r="E1824" s="4">
        <v>0</v>
      </c>
      <c r="F1824" s="20"/>
      <c r="G1824" s="60"/>
      <c r="H1824" s="61"/>
    </row>
    <row r="1825" spans="1:8" s="24" customFormat="1" ht="13.5" hidden="1" thickBot="1">
      <c r="A1825" s="8" t="s">
        <v>328</v>
      </c>
      <c r="B1825" s="4">
        <v>10</v>
      </c>
      <c r="C1825" s="4">
        <v>4</v>
      </c>
      <c r="D1825" s="4" t="s">
        <v>170</v>
      </c>
      <c r="E1825" s="4">
        <v>13</v>
      </c>
      <c r="F1825" s="20"/>
      <c r="G1825" s="60"/>
      <c r="H1825" s="61"/>
    </row>
    <row r="1826" spans="1:8" s="24" customFormat="1" ht="27" hidden="1" thickBot="1">
      <c r="A1826" s="8" t="s">
        <v>171</v>
      </c>
      <c r="B1826" s="4">
        <v>10</v>
      </c>
      <c r="C1826" s="4">
        <v>4</v>
      </c>
      <c r="D1826" s="4" t="s">
        <v>172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287</v>
      </c>
      <c r="B1827" s="4">
        <v>10</v>
      </c>
      <c r="C1827" s="4">
        <v>4</v>
      </c>
      <c r="D1827" s="4" t="s">
        <v>173</v>
      </c>
      <c r="E1827" s="4">
        <v>12</v>
      </c>
      <c r="F1827" s="20"/>
      <c r="G1827" s="60"/>
      <c r="H1827" s="61"/>
    </row>
    <row r="1828" spans="1:8" s="24" customFormat="1" ht="13.5" hidden="1" thickBot="1">
      <c r="A1828" s="8" t="s">
        <v>328</v>
      </c>
      <c r="B1828" s="4">
        <v>10</v>
      </c>
      <c r="C1828" s="4">
        <v>4</v>
      </c>
      <c r="D1828" s="4" t="s">
        <v>173</v>
      </c>
      <c r="E1828" s="4">
        <v>13</v>
      </c>
      <c r="F1828" s="20"/>
      <c r="G1828" s="60"/>
      <c r="H1828" s="61"/>
    </row>
    <row r="1829" spans="1:8" s="24" customFormat="1" ht="27" hidden="1" thickBot="1">
      <c r="A1829" s="8" t="s">
        <v>157</v>
      </c>
      <c r="B1829" s="4">
        <v>10</v>
      </c>
      <c r="C1829" s="4">
        <v>4</v>
      </c>
      <c r="D1829" s="4" t="s">
        <v>158</v>
      </c>
      <c r="E1829" s="4">
        <v>0</v>
      </c>
      <c r="F1829" s="20"/>
      <c r="G1829" s="60"/>
      <c r="H1829" s="61"/>
    </row>
    <row r="1830" spans="1:8" s="24" customFormat="1" ht="13.5" hidden="1" thickBot="1">
      <c r="A1830" s="8" t="s">
        <v>108</v>
      </c>
      <c r="B1830" s="4">
        <v>10</v>
      </c>
      <c r="C1830" s="4">
        <v>4</v>
      </c>
      <c r="D1830" s="4" t="s">
        <v>159</v>
      </c>
      <c r="E1830" s="4">
        <v>0</v>
      </c>
      <c r="F1830" s="20"/>
      <c r="G1830" s="60"/>
      <c r="H1830" s="61"/>
    </row>
    <row r="1831" spans="1:8" s="24" customFormat="1" ht="13.5" hidden="1" thickBot="1">
      <c r="A1831" s="8" t="s">
        <v>421</v>
      </c>
      <c r="B1831" s="4">
        <v>10</v>
      </c>
      <c r="C1831" s="4">
        <v>4</v>
      </c>
      <c r="D1831" s="4" t="s">
        <v>159</v>
      </c>
      <c r="E1831" s="4">
        <v>5</v>
      </c>
      <c r="F1831" s="20"/>
      <c r="G1831" s="60"/>
      <c r="H1831" s="61"/>
    </row>
    <row r="1832" spans="1:8" s="24" customFormat="1" ht="13.5" hidden="1" thickBot="1">
      <c r="A1832" s="8" t="s">
        <v>328</v>
      </c>
      <c r="B1832" s="4">
        <v>10</v>
      </c>
      <c r="C1832" s="4">
        <v>4</v>
      </c>
      <c r="D1832" s="4" t="s">
        <v>159</v>
      </c>
      <c r="E1832" s="4">
        <v>13</v>
      </c>
      <c r="F1832" s="20"/>
      <c r="G1832" s="60"/>
      <c r="H1832" s="61"/>
    </row>
    <row r="1833" spans="1:8" s="24" customFormat="1" ht="13.5" hidden="1" thickBot="1">
      <c r="A1833" s="8" t="s">
        <v>472</v>
      </c>
      <c r="B1833" s="4">
        <v>10</v>
      </c>
      <c r="C1833" s="4">
        <v>4</v>
      </c>
      <c r="D1833" s="4" t="s">
        <v>473</v>
      </c>
      <c r="E1833" s="4">
        <v>0</v>
      </c>
      <c r="F1833" s="20"/>
      <c r="G1833" s="60"/>
      <c r="H1833" s="61"/>
    </row>
    <row r="1834" spans="1:8" s="24" customFormat="1" ht="54" hidden="1" thickBot="1">
      <c r="A1834" s="8" t="s">
        <v>174</v>
      </c>
      <c r="B1834" s="4">
        <v>10</v>
      </c>
      <c r="C1834" s="4">
        <v>4</v>
      </c>
      <c r="D1834" s="4" t="s">
        <v>175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175</v>
      </c>
      <c r="E1835" s="4">
        <v>5</v>
      </c>
      <c r="F1835" s="20"/>
      <c r="G1835" s="60"/>
      <c r="H1835" s="61"/>
    </row>
    <row r="1836" spans="1:8" s="24" customFormat="1" ht="27" hidden="1" thickBot="1">
      <c r="A1836" s="8" t="s">
        <v>176</v>
      </c>
      <c r="B1836" s="4">
        <v>10</v>
      </c>
      <c r="C1836" s="4">
        <v>4</v>
      </c>
      <c r="D1836" s="4" t="s">
        <v>177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178</v>
      </c>
      <c r="B1837" s="4">
        <v>10</v>
      </c>
      <c r="C1837" s="4">
        <v>4</v>
      </c>
      <c r="D1837" s="4" t="s">
        <v>179</v>
      </c>
      <c r="E1837" s="4">
        <v>0</v>
      </c>
      <c r="F1837" s="20"/>
      <c r="G1837" s="60"/>
      <c r="H1837" s="61"/>
    </row>
    <row r="1838" spans="1:8" s="24" customFormat="1" ht="13.5" hidden="1" thickBot="1">
      <c r="A1838" s="8" t="s">
        <v>180</v>
      </c>
      <c r="B1838" s="4">
        <v>10</v>
      </c>
      <c r="C1838" s="4">
        <v>4</v>
      </c>
      <c r="D1838" s="4" t="s">
        <v>181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421</v>
      </c>
      <c r="B1839" s="4">
        <v>10</v>
      </c>
      <c r="C1839" s="4">
        <v>4</v>
      </c>
      <c r="D1839" s="4" t="s">
        <v>182</v>
      </c>
      <c r="E1839" s="4">
        <v>5</v>
      </c>
      <c r="F1839" s="20"/>
      <c r="G1839" s="60"/>
      <c r="H1839" s="61"/>
    </row>
    <row r="1840" spans="1:8" s="24" customFormat="1" ht="13.5" hidden="1" thickBot="1">
      <c r="A1840" s="8" t="s">
        <v>183</v>
      </c>
      <c r="B1840" s="4">
        <v>10</v>
      </c>
      <c r="C1840" s="4">
        <v>4</v>
      </c>
      <c r="D1840" s="4" t="s">
        <v>184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421</v>
      </c>
      <c r="B1841" s="4">
        <v>10</v>
      </c>
      <c r="C1841" s="4">
        <v>4</v>
      </c>
      <c r="D1841" s="4" t="s">
        <v>184</v>
      </c>
      <c r="E1841" s="4">
        <v>5</v>
      </c>
      <c r="F1841" s="20"/>
      <c r="G1841" s="60"/>
      <c r="H1841" s="61"/>
    </row>
    <row r="1842" spans="1:8" s="24" customFormat="1" ht="13.5" hidden="1" thickBot="1">
      <c r="A1842" s="8" t="s">
        <v>165</v>
      </c>
      <c r="B1842" s="4">
        <v>10</v>
      </c>
      <c r="C1842" s="4">
        <v>4</v>
      </c>
      <c r="D1842" s="4" t="s">
        <v>185</v>
      </c>
      <c r="E1842" s="4">
        <v>0</v>
      </c>
      <c r="F1842" s="20"/>
      <c r="G1842" s="60"/>
      <c r="H1842" s="61"/>
    </row>
    <row r="1843" spans="1:8" s="24" customFormat="1" ht="13.5" hidden="1" thickBot="1">
      <c r="A1843" s="8" t="s">
        <v>421</v>
      </c>
      <c r="B1843" s="4">
        <v>10</v>
      </c>
      <c r="C1843" s="4">
        <v>4</v>
      </c>
      <c r="D1843" s="4" t="s">
        <v>185</v>
      </c>
      <c r="E1843" s="4">
        <v>5</v>
      </c>
      <c r="F1843" s="20"/>
      <c r="G1843" s="60"/>
      <c r="H1843" s="61"/>
    </row>
    <row r="1844" spans="1:8" s="24" customFormat="1" ht="13.5" hidden="1" thickBot="1">
      <c r="A1844" s="8" t="s">
        <v>186</v>
      </c>
      <c r="B1844" s="4">
        <v>10</v>
      </c>
      <c r="C1844" s="4">
        <v>4</v>
      </c>
      <c r="D1844" s="4" t="s">
        <v>187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188</v>
      </c>
      <c r="B1845" s="4">
        <v>10</v>
      </c>
      <c r="C1845" s="4">
        <v>4</v>
      </c>
      <c r="D1845" s="4" t="s">
        <v>189</v>
      </c>
      <c r="E1845" s="4">
        <v>0</v>
      </c>
      <c r="F1845" s="20"/>
      <c r="G1845" s="60"/>
      <c r="H1845" s="61"/>
    </row>
    <row r="1846" spans="1:8" s="24" customFormat="1" ht="13.5" hidden="1" thickBot="1">
      <c r="A1846" s="8" t="s">
        <v>421</v>
      </c>
      <c r="B1846" s="4">
        <v>10</v>
      </c>
      <c r="C1846" s="4">
        <v>4</v>
      </c>
      <c r="D1846" s="4" t="s">
        <v>189</v>
      </c>
      <c r="E1846" s="4">
        <v>5</v>
      </c>
      <c r="F1846" s="20"/>
      <c r="G1846" s="60"/>
      <c r="H1846" s="61"/>
    </row>
    <row r="1847" spans="1:8" s="24" customFormat="1" ht="13.5" hidden="1" thickBot="1">
      <c r="A1847" s="8" t="s">
        <v>190</v>
      </c>
      <c r="B1847" s="4">
        <v>10</v>
      </c>
      <c r="C1847" s="4">
        <v>4</v>
      </c>
      <c r="D1847" s="4" t="s">
        <v>191</v>
      </c>
      <c r="E1847" s="4">
        <v>0</v>
      </c>
      <c r="F1847" s="20"/>
      <c r="G1847" s="60"/>
      <c r="H1847" s="61"/>
    </row>
    <row r="1848" spans="1:8" s="24" customFormat="1" ht="13.5" hidden="1" thickBot="1">
      <c r="A1848" s="8" t="s">
        <v>421</v>
      </c>
      <c r="B1848" s="4">
        <v>10</v>
      </c>
      <c r="C1848" s="4">
        <v>4</v>
      </c>
      <c r="D1848" s="4" t="s">
        <v>191</v>
      </c>
      <c r="E1848" s="4">
        <v>5</v>
      </c>
      <c r="F1848" s="20"/>
      <c r="G1848" s="60"/>
      <c r="H1848" s="61"/>
    </row>
    <row r="1849" spans="1:8" s="24" customFormat="1" ht="13.5" hidden="1" thickBot="1">
      <c r="A1849" s="8" t="s">
        <v>398</v>
      </c>
      <c r="B1849" s="4">
        <v>10</v>
      </c>
      <c r="C1849" s="4">
        <v>4</v>
      </c>
      <c r="D1849" s="4" t="s">
        <v>399</v>
      </c>
      <c r="E1849" s="4">
        <v>0</v>
      </c>
      <c r="F1849" s="20"/>
      <c r="G1849" s="60"/>
      <c r="H1849" s="61"/>
    </row>
    <row r="1850" spans="1:8" s="24" customFormat="1" ht="13.5" hidden="1" thickBot="1">
      <c r="A1850" s="8" t="s">
        <v>287</v>
      </c>
      <c r="B1850" s="4">
        <v>10</v>
      </c>
      <c r="C1850" s="4">
        <v>4</v>
      </c>
      <c r="D1850" s="4" t="s">
        <v>399</v>
      </c>
      <c r="E1850" s="4">
        <v>12</v>
      </c>
      <c r="F1850" s="20"/>
      <c r="G1850" s="60"/>
      <c r="H1850" s="61"/>
    </row>
    <row r="1851" spans="1:8" s="24" customFormat="1" ht="13.5" hidden="1" thickBot="1">
      <c r="A1851" s="8" t="s">
        <v>108</v>
      </c>
      <c r="B1851" s="4">
        <v>10</v>
      </c>
      <c r="C1851" s="4">
        <v>4</v>
      </c>
      <c r="D1851" s="4" t="s">
        <v>399</v>
      </c>
      <c r="E1851" s="4">
        <v>68</v>
      </c>
      <c r="F1851" s="20"/>
      <c r="G1851" s="60"/>
      <c r="H1851" s="61"/>
    </row>
    <row r="1852" spans="1:8" s="24" customFormat="1" ht="27" hidden="1" thickBot="1">
      <c r="A1852" s="11" t="s">
        <v>192</v>
      </c>
      <c r="B1852" s="5">
        <v>10</v>
      </c>
      <c r="C1852" s="5">
        <v>5</v>
      </c>
      <c r="D1852" s="5" t="s">
        <v>297</v>
      </c>
      <c r="E1852" s="5">
        <v>0</v>
      </c>
      <c r="F1852" s="20"/>
      <c r="G1852" s="60"/>
      <c r="H1852" s="61"/>
    </row>
    <row r="1853" spans="1:8" s="24" customFormat="1" ht="13.5" hidden="1" thickBot="1">
      <c r="A1853" s="8" t="s">
        <v>348</v>
      </c>
      <c r="B1853" s="4">
        <v>10</v>
      </c>
      <c r="C1853" s="4">
        <v>5</v>
      </c>
      <c r="D1853" s="4" t="s">
        <v>349</v>
      </c>
      <c r="E1853" s="4">
        <v>0</v>
      </c>
      <c r="F1853" s="20"/>
      <c r="G1853" s="60"/>
      <c r="H1853" s="61"/>
    </row>
    <row r="1854" spans="1:8" s="24" customFormat="1" ht="27" hidden="1" thickBot="1">
      <c r="A1854" s="8" t="s">
        <v>716</v>
      </c>
      <c r="B1854" s="4">
        <v>10</v>
      </c>
      <c r="C1854" s="4">
        <v>5</v>
      </c>
      <c r="D1854" s="4" t="s">
        <v>351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287</v>
      </c>
      <c r="B1855" s="4">
        <v>10</v>
      </c>
      <c r="C1855" s="4">
        <v>5</v>
      </c>
      <c r="D1855" s="4" t="s">
        <v>351</v>
      </c>
      <c r="E1855" s="4">
        <v>12</v>
      </c>
      <c r="F1855" s="20"/>
      <c r="G1855" s="60"/>
      <c r="H1855" s="61"/>
    </row>
    <row r="1856" spans="1:8" s="24" customFormat="1" ht="13.5" hidden="1" thickBot="1">
      <c r="A1856" s="11" t="s">
        <v>193</v>
      </c>
      <c r="B1856" s="5">
        <v>10</v>
      </c>
      <c r="C1856" s="5">
        <v>6</v>
      </c>
      <c r="D1856" s="5" t="s">
        <v>297</v>
      </c>
      <c r="E1856" s="5">
        <v>0</v>
      </c>
      <c r="F1856" s="20"/>
      <c r="G1856" s="60"/>
      <c r="H1856" s="61"/>
    </row>
    <row r="1857" spans="1:8" s="24" customFormat="1" ht="40.5" hidden="1" thickBot="1">
      <c r="A1857" s="8" t="s">
        <v>285</v>
      </c>
      <c r="B1857" s="4">
        <v>10</v>
      </c>
      <c r="C1857" s="4">
        <v>6</v>
      </c>
      <c r="D1857" s="4" t="s">
        <v>298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286</v>
      </c>
      <c r="B1858" s="4">
        <v>10</v>
      </c>
      <c r="C1858" s="4">
        <v>6</v>
      </c>
      <c r="D1858" s="4" t="s">
        <v>299</v>
      </c>
      <c r="E1858" s="4">
        <v>0</v>
      </c>
      <c r="F1858" s="20"/>
      <c r="G1858" s="60"/>
      <c r="H1858" s="61"/>
    </row>
    <row r="1859" spans="1:8" s="24" customFormat="1" ht="13.5" hidden="1" thickBot="1">
      <c r="A1859" s="8" t="s">
        <v>287</v>
      </c>
      <c r="B1859" s="4">
        <v>10</v>
      </c>
      <c r="C1859" s="4">
        <v>6</v>
      </c>
      <c r="D1859" s="4" t="s">
        <v>299</v>
      </c>
      <c r="E1859" s="4">
        <v>12</v>
      </c>
      <c r="F1859" s="20"/>
      <c r="G1859" s="60"/>
      <c r="H1859" s="61"/>
    </row>
    <row r="1860" spans="1:8" s="24" customFormat="1" ht="13.5" hidden="1" thickBot="1">
      <c r="A1860" s="8" t="s">
        <v>288</v>
      </c>
      <c r="B1860" s="4">
        <v>10</v>
      </c>
      <c r="C1860" s="4">
        <v>6</v>
      </c>
      <c r="D1860" s="4" t="s">
        <v>299</v>
      </c>
      <c r="E1860" s="4">
        <v>500</v>
      </c>
      <c r="F1860" s="20"/>
      <c r="G1860" s="60"/>
      <c r="H1860" s="61"/>
    </row>
    <row r="1861" spans="1:8" s="24" customFormat="1" ht="13.5" hidden="1" thickBot="1">
      <c r="A1861" s="8" t="s">
        <v>294</v>
      </c>
      <c r="B1861" s="4">
        <v>10</v>
      </c>
      <c r="C1861" s="4">
        <v>6</v>
      </c>
      <c r="D1861" s="4" t="s">
        <v>301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287</v>
      </c>
      <c r="B1862" s="4">
        <v>10</v>
      </c>
      <c r="C1862" s="4">
        <v>6</v>
      </c>
      <c r="D1862" s="4" t="s">
        <v>301</v>
      </c>
      <c r="E1862" s="4">
        <v>12</v>
      </c>
      <c r="F1862" s="20"/>
      <c r="G1862" s="60"/>
      <c r="H1862" s="61"/>
    </row>
    <row r="1863" spans="1:8" s="24" customFormat="1" ht="13.5" hidden="1" thickBot="1">
      <c r="A1863" s="8" t="s">
        <v>460</v>
      </c>
      <c r="B1863" s="4">
        <v>10</v>
      </c>
      <c r="C1863" s="4">
        <v>6</v>
      </c>
      <c r="D1863" s="4" t="s">
        <v>461</v>
      </c>
      <c r="E1863" s="4">
        <v>0</v>
      </c>
      <c r="F1863" s="20"/>
      <c r="G1863" s="60"/>
      <c r="H1863" s="61"/>
    </row>
    <row r="1864" spans="1:8" s="24" customFormat="1" ht="27" hidden="1" thickBot="1">
      <c r="A1864" s="8" t="s">
        <v>897</v>
      </c>
      <c r="B1864" s="4">
        <v>10</v>
      </c>
      <c r="C1864" s="4">
        <v>6</v>
      </c>
      <c r="D1864" s="4" t="s">
        <v>898</v>
      </c>
      <c r="E1864" s="4">
        <v>0</v>
      </c>
      <c r="F1864" s="20"/>
      <c r="G1864" s="60"/>
      <c r="H1864" s="61"/>
    </row>
    <row r="1865" spans="1:8" s="24" customFormat="1" ht="40.5" hidden="1" thickBot="1">
      <c r="A1865" s="8" t="s">
        <v>899</v>
      </c>
      <c r="B1865" s="4">
        <v>10</v>
      </c>
      <c r="C1865" s="4">
        <v>6</v>
      </c>
      <c r="D1865" s="4" t="s">
        <v>900</v>
      </c>
      <c r="E1865" s="4">
        <v>0</v>
      </c>
      <c r="F1865" s="20"/>
      <c r="G1865" s="60"/>
      <c r="H1865" s="61"/>
    </row>
    <row r="1866" spans="1:8" s="24" customFormat="1" ht="13.5" hidden="1" thickBot="1">
      <c r="A1866" s="8" t="s">
        <v>309</v>
      </c>
      <c r="B1866" s="4">
        <v>10</v>
      </c>
      <c r="C1866" s="4">
        <v>6</v>
      </c>
      <c r="D1866" s="4" t="s">
        <v>900</v>
      </c>
      <c r="E1866" s="4">
        <v>3</v>
      </c>
      <c r="F1866" s="20"/>
      <c r="G1866" s="60"/>
      <c r="H1866" s="61"/>
    </row>
    <row r="1867" spans="1:8" s="24" customFormat="1" ht="40.5" hidden="1" thickBot="1">
      <c r="A1867" s="8" t="s">
        <v>647</v>
      </c>
      <c r="B1867" s="4">
        <v>10</v>
      </c>
      <c r="C1867" s="4">
        <v>6</v>
      </c>
      <c r="D1867" s="4" t="s">
        <v>648</v>
      </c>
      <c r="E1867" s="4">
        <v>0</v>
      </c>
      <c r="F1867" s="20"/>
      <c r="G1867" s="60"/>
      <c r="H1867" s="61"/>
    </row>
    <row r="1868" spans="1:8" s="24" customFormat="1" ht="13.5" hidden="1" thickBot="1">
      <c r="A1868" s="8" t="s">
        <v>309</v>
      </c>
      <c r="B1868" s="4">
        <v>10</v>
      </c>
      <c r="C1868" s="4">
        <v>6</v>
      </c>
      <c r="D1868" s="4" t="s">
        <v>648</v>
      </c>
      <c r="E1868" s="4">
        <v>3</v>
      </c>
      <c r="F1868" s="20"/>
      <c r="G1868" s="60"/>
      <c r="H1868" s="61"/>
    </row>
    <row r="1869" spans="1:8" s="24" customFormat="1" ht="27" hidden="1" thickBot="1">
      <c r="A1869" s="8" t="s">
        <v>941</v>
      </c>
      <c r="B1869" s="4">
        <v>10</v>
      </c>
      <c r="C1869" s="4">
        <v>6</v>
      </c>
      <c r="D1869" s="4" t="s">
        <v>770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771</v>
      </c>
      <c r="B1870" s="4">
        <v>10</v>
      </c>
      <c r="C1870" s="4">
        <v>6</v>
      </c>
      <c r="D1870" s="4" t="s">
        <v>772</v>
      </c>
      <c r="E1870" s="4">
        <v>0</v>
      </c>
      <c r="F1870" s="20"/>
      <c r="G1870" s="60"/>
      <c r="H1870" s="61"/>
    </row>
    <row r="1871" spans="1:8" s="24" customFormat="1" ht="13.5" hidden="1" thickBot="1">
      <c r="A1871" s="8" t="s">
        <v>309</v>
      </c>
      <c r="B1871" s="4">
        <v>10</v>
      </c>
      <c r="C1871" s="4">
        <v>6</v>
      </c>
      <c r="D1871" s="4" t="s">
        <v>772</v>
      </c>
      <c r="E1871" s="4">
        <v>3</v>
      </c>
      <c r="F1871" s="20"/>
      <c r="G1871" s="60"/>
      <c r="H1871" s="61"/>
    </row>
    <row r="1872" spans="1:8" s="24" customFormat="1" ht="27" hidden="1" thickBot="1">
      <c r="A1872" s="8" t="s">
        <v>306</v>
      </c>
      <c r="B1872" s="4">
        <v>10</v>
      </c>
      <c r="C1872" s="4">
        <v>6</v>
      </c>
      <c r="D1872" s="4" t="s">
        <v>303</v>
      </c>
      <c r="E1872" s="4">
        <v>0</v>
      </c>
      <c r="F1872" s="20"/>
      <c r="G1872" s="60"/>
      <c r="H1872" s="61"/>
    </row>
    <row r="1873" spans="1:8" s="24" customFormat="1" ht="40.5" hidden="1" thickBot="1">
      <c r="A1873" s="8" t="s">
        <v>384</v>
      </c>
      <c r="B1873" s="4">
        <v>10</v>
      </c>
      <c r="C1873" s="4">
        <v>6</v>
      </c>
      <c r="D1873" s="4" t="s">
        <v>385</v>
      </c>
      <c r="E1873" s="4">
        <v>0</v>
      </c>
      <c r="F1873" s="20"/>
      <c r="G1873" s="60"/>
      <c r="H1873" s="61"/>
    </row>
    <row r="1874" spans="1:8" s="24" customFormat="1" ht="13.5" hidden="1" thickBot="1">
      <c r="A1874" s="8" t="s">
        <v>309</v>
      </c>
      <c r="B1874" s="4">
        <v>10</v>
      </c>
      <c r="C1874" s="4">
        <v>6</v>
      </c>
      <c r="D1874" s="4" t="s">
        <v>386</v>
      </c>
      <c r="E1874" s="4">
        <v>3</v>
      </c>
      <c r="F1874" s="20"/>
      <c r="G1874" s="60"/>
      <c r="H1874" s="61"/>
    </row>
    <row r="1875" spans="1:8" s="24" customFormat="1" ht="27" hidden="1" thickBot="1">
      <c r="A1875" s="8" t="s">
        <v>387</v>
      </c>
      <c r="B1875" s="4">
        <v>10</v>
      </c>
      <c r="C1875" s="4">
        <v>6</v>
      </c>
      <c r="D1875" s="4" t="s">
        <v>388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309</v>
      </c>
      <c r="B1876" s="4">
        <v>10</v>
      </c>
      <c r="C1876" s="4">
        <v>6</v>
      </c>
      <c r="D1876" s="4" t="s">
        <v>388</v>
      </c>
      <c r="E1876" s="4">
        <v>3</v>
      </c>
      <c r="F1876" s="20"/>
      <c r="G1876" s="60"/>
      <c r="H1876" s="61"/>
    </row>
    <row r="1877" spans="1:8" s="24" customFormat="1" ht="13.5" hidden="1" thickBot="1">
      <c r="A1877" s="8" t="s">
        <v>307</v>
      </c>
      <c r="B1877" s="4">
        <v>10</v>
      </c>
      <c r="C1877" s="4">
        <v>6</v>
      </c>
      <c r="D1877" s="4" t="s">
        <v>308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889</v>
      </c>
      <c r="E1878" s="4">
        <v>3</v>
      </c>
      <c r="F1878" s="20"/>
      <c r="G1878" s="60"/>
      <c r="H1878" s="61"/>
    </row>
    <row r="1879" spans="1:8" s="24" customFormat="1" ht="13.5" hidden="1" thickBot="1">
      <c r="A1879" s="8" t="s">
        <v>888</v>
      </c>
      <c r="B1879" s="4">
        <v>10</v>
      </c>
      <c r="C1879" s="4">
        <v>6</v>
      </c>
      <c r="D1879" s="4" t="s">
        <v>303</v>
      </c>
      <c r="E1879" s="4">
        <v>0</v>
      </c>
      <c r="F1879" s="20"/>
      <c r="G1879" s="60"/>
      <c r="H1879" s="61"/>
    </row>
    <row r="1880" spans="1:8" s="24" customFormat="1" ht="54" hidden="1" thickBot="1">
      <c r="A1880" s="8" t="s">
        <v>835</v>
      </c>
      <c r="B1880" s="4">
        <v>10</v>
      </c>
      <c r="C1880" s="4">
        <v>6</v>
      </c>
      <c r="D1880" s="4" t="s">
        <v>836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339</v>
      </c>
      <c r="B1881" s="4">
        <v>10</v>
      </c>
      <c r="C1881" s="4">
        <v>6</v>
      </c>
      <c r="D1881" s="4" t="s">
        <v>837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338</v>
      </c>
      <c r="B1882" s="4">
        <v>10</v>
      </c>
      <c r="C1882" s="4">
        <v>6</v>
      </c>
      <c r="D1882" s="4" t="s">
        <v>837</v>
      </c>
      <c r="E1882" s="4">
        <v>1</v>
      </c>
      <c r="F1882" s="20"/>
      <c r="G1882" s="60"/>
      <c r="H1882" s="61"/>
    </row>
    <row r="1883" spans="1:8" s="24" customFormat="1" ht="27" hidden="1" thickBot="1">
      <c r="A1883" s="8" t="s">
        <v>157</v>
      </c>
      <c r="B1883" s="4">
        <v>10</v>
      </c>
      <c r="C1883" s="4">
        <v>6</v>
      </c>
      <c r="D1883" s="4" t="s">
        <v>158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108</v>
      </c>
      <c r="B1884" s="4">
        <v>10</v>
      </c>
      <c r="C1884" s="4">
        <v>6</v>
      </c>
      <c r="D1884" s="4" t="s">
        <v>159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287</v>
      </c>
      <c r="B1885" s="4">
        <v>10</v>
      </c>
      <c r="C1885" s="4">
        <v>6</v>
      </c>
      <c r="D1885" s="4" t="s">
        <v>159</v>
      </c>
      <c r="E1885" s="4">
        <v>12</v>
      </c>
      <c r="F1885" s="20"/>
      <c r="G1885" s="60"/>
      <c r="H1885" s="61"/>
    </row>
    <row r="1886" spans="1:8" s="24" customFormat="1" ht="27" hidden="1" thickBot="1">
      <c r="A1886" s="8" t="s">
        <v>194</v>
      </c>
      <c r="B1886" s="4">
        <v>10</v>
      </c>
      <c r="C1886" s="4">
        <v>6</v>
      </c>
      <c r="D1886" s="4" t="s">
        <v>195</v>
      </c>
      <c r="E1886" s="4">
        <v>0</v>
      </c>
      <c r="F1886" s="20"/>
      <c r="G1886" s="60"/>
      <c r="H1886" s="61"/>
    </row>
    <row r="1887" spans="1:8" s="24" customFormat="1" ht="13.5" hidden="1" thickBot="1">
      <c r="A1887" s="8" t="s">
        <v>854</v>
      </c>
      <c r="B1887" s="4">
        <v>10</v>
      </c>
      <c r="C1887" s="4">
        <v>6</v>
      </c>
      <c r="D1887" s="4" t="s">
        <v>195</v>
      </c>
      <c r="E1887" s="4">
        <v>19</v>
      </c>
      <c r="F1887" s="20"/>
      <c r="G1887" s="60"/>
      <c r="H1887" s="61"/>
    </row>
    <row r="1888" spans="1:8" s="24" customFormat="1" ht="13.5" hidden="1" thickBot="1">
      <c r="A1888" s="8" t="s">
        <v>391</v>
      </c>
      <c r="B1888" s="4">
        <v>10</v>
      </c>
      <c r="C1888" s="4">
        <v>6</v>
      </c>
      <c r="D1888" s="4" t="s">
        <v>392</v>
      </c>
      <c r="E1888" s="4">
        <v>0</v>
      </c>
      <c r="F1888" s="20"/>
      <c r="G1888" s="60"/>
      <c r="H1888" s="61"/>
    </row>
    <row r="1889" spans="1:8" s="24" customFormat="1" ht="13.5" hidden="1" thickBot="1">
      <c r="A1889" s="8" t="s">
        <v>393</v>
      </c>
      <c r="B1889" s="4">
        <v>10</v>
      </c>
      <c r="C1889" s="4">
        <v>6</v>
      </c>
      <c r="D1889" s="4" t="s">
        <v>394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338</v>
      </c>
      <c r="B1890" s="4">
        <v>10</v>
      </c>
      <c r="C1890" s="4">
        <v>6</v>
      </c>
      <c r="D1890" s="4" t="s">
        <v>394</v>
      </c>
      <c r="E1890" s="4">
        <v>1</v>
      </c>
      <c r="F1890" s="20"/>
      <c r="G1890" s="60"/>
      <c r="H1890" s="61"/>
    </row>
    <row r="1891" spans="1:8" s="24" customFormat="1" ht="13.5" hidden="1" thickBot="1">
      <c r="A1891" s="8" t="s">
        <v>287</v>
      </c>
      <c r="B1891" s="4">
        <v>10</v>
      </c>
      <c r="C1891" s="4">
        <v>6</v>
      </c>
      <c r="D1891" s="4" t="s">
        <v>394</v>
      </c>
      <c r="E1891" s="4">
        <v>12</v>
      </c>
      <c r="F1891" s="20"/>
      <c r="G1891" s="60"/>
      <c r="H1891" s="61"/>
    </row>
    <row r="1892" spans="1:8" s="24" customFormat="1" ht="13.5" hidden="1" thickBot="1">
      <c r="A1892" s="8" t="s">
        <v>395</v>
      </c>
      <c r="B1892" s="4">
        <v>10</v>
      </c>
      <c r="C1892" s="4">
        <v>6</v>
      </c>
      <c r="D1892" s="4" t="s">
        <v>396</v>
      </c>
      <c r="E1892" s="4">
        <v>0</v>
      </c>
      <c r="F1892" s="20"/>
      <c r="G1892" s="60"/>
      <c r="H1892" s="61"/>
    </row>
    <row r="1893" spans="1:8" s="24" customFormat="1" ht="13.5" hidden="1" thickBot="1">
      <c r="A1893" s="8" t="s">
        <v>338</v>
      </c>
      <c r="B1893" s="4">
        <v>10</v>
      </c>
      <c r="C1893" s="4">
        <v>6</v>
      </c>
      <c r="D1893" s="4" t="s">
        <v>396</v>
      </c>
      <c r="E1893" s="4">
        <v>1</v>
      </c>
      <c r="F1893" s="20"/>
      <c r="G1893" s="60"/>
      <c r="H1893" s="61"/>
    </row>
    <row r="1894" spans="1:8" s="24" customFormat="1" ht="13.5" hidden="1" thickBot="1">
      <c r="A1894" s="8" t="s">
        <v>288</v>
      </c>
      <c r="B1894" s="4">
        <v>10</v>
      </c>
      <c r="C1894" s="4">
        <v>6</v>
      </c>
      <c r="D1894" s="4" t="s">
        <v>396</v>
      </c>
      <c r="E1894" s="4">
        <v>500</v>
      </c>
      <c r="F1894" s="20"/>
      <c r="G1894" s="60"/>
      <c r="H1894" s="61"/>
    </row>
    <row r="1895" spans="1:8" s="24" customFormat="1" ht="13.5" hidden="1" thickBot="1">
      <c r="A1895" s="8" t="s">
        <v>472</v>
      </c>
      <c r="B1895" s="4">
        <v>10</v>
      </c>
      <c r="C1895" s="4">
        <v>6</v>
      </c>
      <c r="D1895" s="4" t="s">
        <v>473</v>
      </c>
      <c r="E1895" s="4">
        <v>0</v>
      </c>
      <c r="F1895" s="20"/>
      <c r="G1895" s="60"/>
      <c r="H1895" s="61"/>
    </row>
    <row r="1896" spans="1:8" s="24" customFormat="1" ht="15" hidden="1" thickBot="1">
      <c r="A1896" s="8" t="s">
        <v>937</v>
      </c>
      <c r="B1896" s="4">
        <v>10</v>
      </c>
      <c r="C1896" s="4">
        <v>6</v>
      </c>
      <c r="D1896" s="4" t="s">
        <v>666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338</v>
      </c>
      <c r="B1897" s="4">
        <v>10</v>
      </c>
      <c r="C1897" s="4">
        <v>6</v>
      </c>
      <c r="D1897" s="4" t="s">
        <v>666</v>
      </c>
      <c r="E1897" s="4">
        <v>1</v>
      </c>
      <c r="F1897" s="20"/>
      <c r="G1897" s="60"/>
      <c r="H1897" s="61"/>
    </row>
    <row r="1898" spans="1:8" s="24" customFormat="1" ht="13.5" hidden="1" thickBot="1">
      <c r="A1898" s="8" t="s">
        <v>309</v>
      </c>
      <c r="B1898" s="4">
        <v>10</v>
      </c>
      <c r="C1898" s="4">
        <v>6</v>
      </c>
      <c r="D1898" s="4" t="s">
        <v>666</v>
      </c>
      <c r="E1898" s="4">
        <v>3</v>
      </c>
      <c r="F1898" s="20"/>
      <c r="G1898" s="60"/>
      <c r="H1898" s="61"/>
    </row>
    <row r="1899" spans="1:8" s="24" customFormat="1" ht="42" hidden="1" thickBot="1">
      <c r="A1899" s="8" t="s">
        <v>934</v>
      </c>
      <c r="B1899" s="4">
        <v>10</v>
      </c>
      <c r="C1899" s="4">
        <v>6</v>
      </c>
      <c r="D1899" s="4" t="s">
        <v>397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338</v>
      </c>
      <c r="B1900" s="4">
        <v>10</v>
      </c>
      <c r="C1900" s="4">
        <v>6</v>
      </c>
      <c r="D1900" s="4" t="s">
        <v>397</v>
      </c>
      <c r="E1900" s="4">
        <v>1</v>
      </c>
      <c r="F1900" s="20"/>
      <c r="G1900" s="60"/>
      <c r="H1900" s="61"/>
    </row>
    <row r="1901" spans="1:8" s="24" customFormat="1" ht="27" hidden="1" thickBot="1">
      <c r="A1901" s="8" t="s">
        <v>720</v>
      </c>
      <c r="B1901" s="4">
        <v>10</v>
      </c>
      <c r="C1901" s="4">
        <v>6</v>
      </c>
      <c r="D1901" s="4" t="s">
        <v>721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421</v>
      </c>
      <c r="B1902" s="4">
        <v>10</v>
      </c>
      <c r="C1902" s="4">
        <v>6</v>
      </c>
      <c r="D1902" s="4" t="s">
        <v>721</v>
      </c>
      <c r="E1902" s="4">
        <v>5</v>
      </c>
      <c r="F1902" s="20"/>
      <c r="G1902" s="60"/>
      <c r="H1902" s="61"/>
    </row>
    <row r="1903" spans="1:8" s="24" customFormat="1" ht="27" hidden="1" thickBot="1">
      <c r="A1903" s="8" t="s">
        <v>722</v>
      </c>
      <c r="B1903" s="4">
        <v>10</v>
      </c>
      <c r="C1903" s="4">
        <v>6</v>
      </c>
      <c r="D1903" s="4" t="s">
        <v>723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421</v>
      </c>
      <c r="B1904" s="4">
        <v>10</v>
      </c>
      <c r="C1904" s="4">
        <v>6</v>
      </c>
      <c r="D1904" s="4" t="s">
        <v>723</v>
      </c>
      <c r="E1904" s="4">
        <v>5</v>
      </c>
      <c r="F1904" s="20"/>
      <c r="G1904" s="60"/>
      <c r="H1904" s="61"/>
    </row>
    <row r="1905" spans="1:8" s="24" customFormat="1" ht="13.5" hidden="1" thickBot="1">
      <c r="A1905" s="8" t="s">
        <v>398</v>
      </c>
      <c r="B1905" s="4">
        <v>10</v>
      </c>
      <c r="C1905" s="4">
        <v>6</v>
      </c>
      <c r="D1905" s="4" t="s">
        <v>399</v>
      </c>
      <c r="E1905" s="4">
        <v>0</v>
      </c>
      <c r="F1905" s="20"/>
      <c r="G1905" s="60"/>
      <c r="H1905" s="61"/>
    </row>
    <row r="1906" spans="1:8" s="24" customFormat="1" ht="13.5" hidden="1" thickBot="1">
      <c r="A1906" s="8" t="s">
        <v>309</v>
      </c>
      <c r="B1906" s="4">
        <v>10</v>
      </c>
      <c r="C1906" s="4">
        <v>6</v>
      </c>
      <c r="D1906" s="4" t="s">
        <v>399</v>
      </c>
      <c r="E1906" s="4">
        <v>3</v>
      </c>
      <c r="F1906" s="20"/>
      <c r="G1906" s="60"/>
      <c r="H1906" s="61"/>
    </row>
    <row r="1907" spans="1:8" s="24" customFormat="1" ht="13.5" hidden="1" thickBot="1">
      <c r="A1907" s="8" t="s">
        <v>287</v>
      </c>
      <c r="B1907" s="4">
        <v>10</v>
      </c>
      <c r="C1907" s="4">
        <v>6</v>
      </c>
      <c r="D1907" s="4" t="s">
        <v>399</v>
      </c>
      <c r="E1907" s="4">
        <v>12</v>
      </c>
      <c r="F1907" s="20"/>
      <c r="G1907" s="60"/>
      <c r="H1907" s="61"/>
    </row>
    <row r="1908" spans="1:8" s="24" customFormat="1" ht="13.5" hidden="1" thickBot="1">
      <c r="A1908" s="8" t="s">
        <v>108</v>
      </c>
      <c r="B1908" s="4">
        <v>10</v>
      </c>
      <c r="C1908" s="4">
        <v>6</v>
      </c>
      <c r="D1908" s="4" t="s">
        <v>399</v>
      </c>
      <c r="E1908" s="4">
        <v>68</v>
      </c>
      <c r="F1908" s="20"/>
      <c r="G1908" s="60"/>
      <c r="H1908" s="61"/>
    </row>
    <row r="1909" spans="1:8" s="24" customFormat="1" ht="13.5" hidden="1" thickBot="1">
      <c r="A1909" s="8" t="s">
        <v>400</v>
      </c>
      <c r="B1909" s="4">
        <v>10</v>
      </c>
      <c r="C1909" s="4">
        <v>6</v>
      </c>
      <c r="D1909" s="4" t="s">
        <v>401</v>
      </c>
      <c r="E1909" s="4">
        <v>0</v>
      </c>
      <c r="F1909" s="20"/>
      <c r="G1909" s="60"/>
      <c r="H1909" s="61"/>
    </row>
    <row r="1910" spans="1:8" s="24" customFormat="1" ht="13.5" hidden="1" thickBot="1">
      <c r="A1910" s="8" t="s">
        <v>309</v>
      </c>
      <c r="B1910" s="4">
        <v>10</v>
      </c>
      <c r="C1910" s="4">
        <v>6</v>
      </c>
      <c r="D1910" s="4" t="s">
        <v>401</v>
      </c>
      <c r="E1910" s="4">
        <v>3</v>
      </c>
      <c r="F1910" s="20"/>
      <c r="G1910" s="60"/>
      <c r="H1910" s="61"/>
    </row>
    <row r="1911" spans="1:8" s="24" customFormat="1" ht="13.5" hidden="1" thickBot="1">
      <c r="A1911" s="8" t="s">
        <v>108</v>
      </c>
      <c r="B1911" s="4">
        <v>10</v>
      </c>
      <c r="C1911" s="4">
        <v>6</v>
      </c>
      <c r="D1911" s="4" t="s">
        <v>401</v>
      </c>
      <c r="E1911" s="4">
        <v>68</v>
      </c>
      <c r="F1911" s="20"/>
      <c r="G1911" s="60"/>
      <c r="H1911" s="61"/>
    </row>
    <row r="1912" spans="1:8" s="24" customFormat="1" ht="13.5" hidden="1" thickBot="1">
      <c r="A1912" s="8" t="s">
        <v>288</v>
      </c>
      <c r="B1912" s="4">
        <v>10</v>
      </c>
      <c r="C1912" s="4">
        <v>6</v>
      </c>
      <c r="D1912" s="4" t="s">
        <v>401</v>
      </c>
      <c r="E1912" s="4">
        <v>500</v>
      </c>
      <c r="F1912" s="20"/>
      <c r="G1912" s="60"/>
      <c r="H1912" s="61"/>
    </row>
    <row r="1913" spans="1:8" s="24" customFormat="1" ht="13.5" hidden="1" thickBot="1">
      <c r="A1913" s="8" t="s">
        <v>338</v>
      </c>
      <c r="B1913" s="4">
        <v>10</v>
      </c>
      <c r="C1913" s="7" t="s">
        <v>5</v>
      </c>
      <c r="D1913" s="4" t="s">
        <v>150</v>
      </c>
      <c r="E1913" s="7" t="s">
        <v>14</v>
      </c>
      <c r="F1913" s="20"/>
      <c r="G1913" s="60"/>
      <c r="H1913" s="61"/>
    </row>
    <row r="1914" spans="1:8" s="18" customFormat="1" ht="9.75" hidden="1" thickBot="1">
      <c r="A1914" s="26">
        <v>1</v>
      </c>
      <c r="B1914" s="16">
        <v>3</v>
      </c>
      <c r="C1914" s="16">
        <v>4</v>
      </c>
      <c r="D1914" s="16">
        <v>5</v>
      </c>
      <c r="E1914" s="16">
        <v>6</v>
      </c>
      <c r="F1914" s="17">
        <v>7</v>
      </c>
      <c r="G1914" s="55"/>
      <c r="H1914" s="17"/>
    </row>
    <row r="1915" spans="1:8" s="24" customFormat="1" ht="13.5" hidden="1" thickBot="1">
      <c r="A1915" s="11" t="s">
        <v>196</v>
      </c>
      <c r="B1915" s="5">
        <v>11</v>
      </c>
      <c r="C1915" s="6" t="s">
        <v>2</v>
      </c>
      <c r="D1915" s="5" t="s">
        <v>297</v>
      </c>
      <c r="E1915" s="6" t="s">
        <v>13</v>
      </c>
      <c r="F1915" s="20">
        <f>F1934+F2112</f>
        <v>0</v>
      </c>
      <c r="G1915" s="59"/>
      <c r="H1915" s="15"/>
    </row>
    <row r="1916" spans="1:8" s="24" customFormat="1" ht="27" hidden="1" thickBot="1">
      <c r="A1916" s="11" t="s">
        <v>197</v>
      </c>
      <c r="B1916" s="5">
        <v>11</v>
      </c>
      <c r="C1916" s="5">
        <v>1</v>
      </c>
      <c r="D1916" s="5" t="s">
        <v>297</v>
      </c>
      <c r="E1916" s="5">
        <v>0</v>
      </c>
      <c r="F1916" s="20"/>
      <c r="G1916" s="60"/>
      <c r="H1916" s="61"/>
    </row>
    <row r="1917" spans="1:8" s="24" customFormat="1" ht="13.5" hidden="1" thickBot="1">
      <c r="A1917" s="8" t="s">
        <v>198</v>
      </c>
      <c r="B1917" s="4">
        <v>11</v>
      </c>
      <c r="C1917" s="4">
        <v>1</v>
      </c>
      <c r="D1917" s="4" t="s">
        <v>199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198</v>
      </c>
      <c r="B1918" s="4">
        <v>11</v>
      </c>
      <c r="C1918" s="4">
        <v>1</v>
      </c>
      <c r="D1918" s="4" t="s">
        <v>200</v>
      </c>
      <c r="E1918" s="4">
        <v>0</v>
      </c>
      <c r="F1918" s="20"/>
      <c r="G1918" s="60"/>
      <c r="H1918" s="61"/>
    </row>
    <row r="1919" spans="1:8" s="24" customFormat="1" ht="27" hidden="1" thickBot="1">
      <c r="A1919" s="8" t="s">
        <v>201</v>
      </c>
      <c r="B1919" s="4">
        <v>11</v>
      </c>
      <c r="C1919" s="4">
        <v>1</v>
      </c>
      <c r="D1919" s="4" t="s">
        <v>202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203</v>
      </c>
      <c r="B1920" s="4">
        <v>11</v>
      </c>
      <c r="C1920" s="4">
        <v>1</v>
      </c>
      <c r="D1920" s="4" t="s">
        <v>202</v>
      </c>
      <c r="E1920" s="4">
        <v>8</v>
      </c>
      <c r="F1920" s="20"/>
      <c r="G1920" s="60"/>
      <c r="H1920" s="61"/>
    </row>
    <row r="1921" spans="1:8" s="24" customFormat="1" ht="40.5" hidden="1" thickBot="1">
      <c r="A1921" s="8" t="s">
        <v>204</v>
      </c>
      <c r="B1921" s="4">
        <v>11</v>
      </c>
      <c r="C1921" s="4">
        <v>1</v>
      </c>
      <c r="D1921" s="4" t="s">
        <v>205</v>
      </c>
      <c r="E1921" s="4">
        <v>0</v>
      </c>
      <c r="F1921" s="20"/>
      <c r="G1921" s="60"/>
      <c r="H1921" s="61"/>
    </row>
    <row r="1922" spans="1:8" s="24" customFormat="1" ht="13.5" hidden="1" thickBot="1">
      <c r="A1922" s="8" t="s">
        <v>203</v>
      </c>
      <c r="B1922" s="4">
        <v>11</v>
      </c>
      <c r="C1922" s="4">
        <v>1</v>
      </c>
      <c r="D1922" s="4" t="s">
        <v>205</v>
      </c>
      <c r="E1922" s="4">
        <v>8</v>
      </c>
      <c r="F1922" s="20"/>
      <c r="G1922" s="60"/>
      <c r="H1922" s="61"/>
    </row>
    <row r="1923" spans="1:8" s="24" customFormat="1" ht="27" hidden="1" thickBot="1">
      <c r="A1923" s="8" t="s">
        <v>206</v>
      </c>
      <c r="B1923" s="4">
        <v>11</v>
      </c>
      <c r="C1923" s="4">
        <v>1</v>
      </c>
      <c r="D1923" s="4" t="s">
        <v>207</v>
      </c>
      <c r="E1923" s="4">
        <v>0</v>
      </c>
      <c r="F1923" s="20"/>
      <c r="G1923" s="60"/>
      <c r="H1923" s="61"/>
    </row>
    <row r="1924" spans="1:8" s="24" customFormat="1" ht="13.5" hidden="1" thickBot="1">
      <c r="A1924" s="8" t="s">
        <v>203</v>
      </c>
      <c r="B1924" s="4">
        <v>11</v>
      </c>
      <c r="C1924" s="4">
        <v>1</v>
      </c>
      <c r="D1924" s="4" t="s">
        <v>207</v>
      </c>
      <c r="E1924" s="4">
        <v>8</v>
      </c>
      <c r="F1924" s="20"/>
      <c r="G1924" s="60"/>
      <c r="H1924" s="61"/>
    </row>
    <row r="1925" spans="1:8" s="24" customFormat="1" ht="13.5" hidden="1" thickBot="1">
      <c r="A1925" s="8" t="s">
        <v>208</v>
      </c>
      <c r="B1925" s="4">
        <v>11</v>
      </c>
      <c r="C1925" s="4">
        <v>1</v>
      </c>
      <c r="D1925" s="4" t="s">
        <v>209</v>
      </c>
      <c r="E1925" s="4">
        <v>0</v>
      </c>
      <c r="F1925" s="20"/>
      <c r="G1925" s="60"/>
      <c r="H1925" s="61"/>
    </row>
    <row r="1926" spans="1:8" s="24" customFormat="1" ht="27" hidden="1" thickBot="1">
      <c r="A1926" s="12" t="s">
        <v>210</v>
      </c>
      <c r="B1926" s="4">
        <v>11</v>
      </c>
      <c r="C1926" s="4">
        <v>1</v>
      </c>
      <c r="D1926" s="4" t="s">
        <v>211</v>
      </c>
      <c r="E1926" s="4">
        <v>0</v>
      </c>
      <c r="F1926" s="20"/>
      <c r="G1926" s="60"/>
      <c r="H1926" s="61"/>
    </row>
    <row r="1927" spans="1:8" s="24" customFormat="1" ht="13.5" hidden="1" thickBot="1">
      <c r="A1927" s="8" t="s">
        <v>212</v>
      </c>
      <c r="B1927" s="4">
        <v>11</v>
      </c>
      <c r="C1927" s="4">
        <v>1</v>
      </c>
      <c r="D1927" s="4" t="s">
        <v>211</v>
      </c>
      <c r="E1927" s="4">
        <v>7</v>
      </c>
      <c r="F1927" s="20"/>
      <c r="G1927" s="60"/>
      <c r="H1927" s="61"/>
    </row>
    <row r="1928" spans="1:8" s="24" customFormat="1" ht="27" hidden="1" thickBot="1">
      <c r="A1928" s="8" t="s">
        <v>213</v>
      </c>
      <c r="B1928" s="4">
        <v>11</v>
      </c>
      <c r="C1928" s="4">
        <v>1</v>
      </c>
      <c r="D1928" s="4" t="s">
        <v>214</v>
      </c>
      <c r="E1928" s="4">
        <v>0</v>
      </c>
      <c r="F1928" s="20"/>
      <c r="G1928" s="60"/>
      <c r="H1928" s="61"/>
    </row>
    <row r="1929" spans="1:8" s="24" customFormat="1" ht="13.5" hidden="1" thickBot="1">
      <c r="A1929" s="8" t="s">
        <v>212</v>
      </c>
      <c r="B1929" s="4">
        <v>11</v>
      </c>
      <c r="C1929" s="4">
        <v>1</v>
      </c>
      <c r="D1929" s="4" t="s">
        <v>214</v>
      </c>
      <c r="E1929" s="4">
        <v>7</v>
      </c>
      <c r="F1929" s="20"/>
      <c r="G1929" s="60"/>
      <c r="H1929" s="61"/>
    </row>
    <row r="1930" spans="1:8" s="24" customFormat="1" ht="40.5" hidden="1" thickBot="1">
      <c r="A1930" s="8" t="s">
        <v>215</v>
      </c>
      <c r="B1930" s="4">
        <v>11</v>
      </c>
      <c r="C1930" s="4">
        <v>1</v>
      </c>
      <c r="D1930" s="4" t="s">
        <v>216</v>
      </c>
      <c r="E1930" s="4">
        <v>0</v>
      </c>
      <c r="F1930" s="20"/>
      <c r="G1930" s="60"/>
      <c r="H1930" s="61"/>
    </row>
    <row r="1931" spans="1:8" s="24" customFormat="1" ht="13.5" hidden="1" thickBot="1">
      <c r="A1931" s="8" t="s">
        <v>212</v>
      </c>
      <c r="B1931" s="4">
        <v>11</v>
      </c>
      <c r="C1931" s="4">
        <v>1</v>
      </c>
      <c r="D1931" s="4" t="s">
        <v>216</v>
      </c>
      <c r="E1931" s="4">
        <v>7</v>
      </c>
      <c r="F1931" s="20"/>
      <c r="G1931" s="60"/>
      <c r="H1931" s="61"/>
    </row>
    <row r="1932" spans="1:8" s="24" customFormat="1" ht="27" hidden="1" thickBot="1">
      <c r="A1932" s="8" t="s">
        <v>217</v>
      </c>
      <c r="B1932" s="4">
        <v>11</v>
      </c>
      <c r="C1932" s="4">
        <v>1</v>
      </c>
      <c r="D1932" s="4" t="s">
        <v>218</v>
      </c>
      <c r="E1932" s="4">
        <v>0</v>
      </c>
      <c r="F1932" s="20"/>
      <c r="G1932" s="60"/>
      <c r="H1932" s="61"/>
    </row>
    <row r="1933" spans="1:8" s="24" customFormat="1" ht="13.5" hidden="1" thickBot="1">
      <c r="A1933" s="8" t="s">
        <v>212</v>
      </c>
      <c r="B1933" s="4">
        <v>11</v>
      </c>
      <c r="C1933" s="4">
        <v>1</v>
      </c>
      <c r="D1933" s="4" t="s">
        <v>218</v>
      </c>
      <c r="E1933" s="4">
        <v>7</v>
      </c>
      <c r="F1933" s="20"/>
      <c r="G1933" s="60"/>
      <c r="H1933" s="61"/>
    </row>
    <row r="1934" spans="1:8" s="24" customFormat="1" ht="27" hidden="1" thickBot="1">
      <c r="A1934" s="11" t="s">
        <v>219</v>
      </c>
      <c r="B1934" s="5">
        <v>11</v>
      </c>
      <c r="C1934" s="6" t="s">
        <v>3</v>
      </c>
      <c r="D1934" s="5" t="s">
        <v>297</v>
      </c>
      <c r="E1934" s="6" t="s">
        <v>13</v>
      </c>
      <c r="F1934" s="20">
        <f>F2000</f>
        <v>0</v>
      </c>
      <c r="G1934" s="60"/>
      <c r="H1934" s="61"/>
    </row>
    <row r="1935" spans="1:8" s="24" customFormat="1" ht="13.5" hidden="1" thickBot="1">
      <c r="A1935" s="8" t="s">
        <v>460</v>
      </c>
      <c r="B1935" s="4">
        <v>11</v>
      </c>
      <c r="C1935" s="4">
        <v>2</v>
      </c>
      <c r="D1935" s="4" t="s">
        <v>461</v>
      </c>
      <c r="E1935" s="4">
        <v>0</v>
      </c>
      <c r="F1935" s="20"/>
      <c r="G1935" s="60"/>
      <c r="H1935" s="61"/>
    </row>
    <row r="1936" spans="1:8" s="24" customFormat="1" ht="54" hidden="1" thickBot="1">
      <c r="A1936" s="8" t="s">
        <v>703</v>
      </c>
      <c r="B1936" s="4">
        <v>11</v>
      </c>
      <c r="C1936" s="4">
        <v>2</v>
      </c>
      <c r="D1936" s="4" t="s">
        <v>461</v>
      </c>
      <c r="E1936" s="4">
        <v>20</v>
      </c>
      <c r="F1936" s="20"/>
      <c r="G1936" s="60"/>
      <c r="H1936" s="61"/>
    </row>
    <row r="1937" spans="1:8" s="24" customFormat="1" ht="27" hidden="1" thickBot="1">
      <c r="A1937" s="8" t="s">
        <v>483</v>
      </c>
      <c r="B1937" s="4">
        <v>11</v>
      </c>
      <c r="C1937" s="4">
        <v>2</v>
      </c>
      <c r="D1937" s="4" t="s">
        <v>484</v>
      </c>
      <c r="E1937" s="4">
        <v>0</v>
      </c>
      <c r="F1937" s="20"/>
      <c r="G1937" s="60"/>
      <c r="H1937" s="61"/>
    </row>
    <row r="1938" spans="1:8" s="24" customFormat="1" ht="40.5" hidden="1" thickBot="1">
      <c r="A1938" s="8" t="s">
        <v>220</v>
      </c>
      <c r="B1938" s="4">
        <v>11</v>
      </c>
      <c r="C1938" s="4">
        <v>2</v>
      </c>
      <c r="D1938" s="4" t="s">
        <v>484</v>
      </c>
      <c r="E1938" s="4">
        <v>21</v>
      </c>
      <c r="F1938" s="20"/>
      <c r="G1938" s="60"/>
      <c r="H1938" s="61"/>
    </row>
    <row r="1939" spans="1:8" s="24" customFormat="1" ht="40.5" hidden="1" thickBot="1">
      <c r="A1939" s="8" t="s">
        <v>221</v>
      </c>
      <c r="B1939" s="4">
        <v>11</v>
      </c>
      <c r="C1939" s="4">
        <v>2</v>
      </c>
      <c r="D1939" s="4" t="s">
        <v>484</v>
      </c>
      <c r="E1939" s="4">
        <v>99</v>
      </c>
      <c r="F1939" s="20"/>
      <c r="G1939" s="60"/>
      <c r="H1939" s="61"/>
    </row>
    <row r="1940" spans="1:8" s="24" customFormat="1" ht="40.5" hidden="1" thickBot="1">
      <c r="A1940" s="8" t="s">
        <v>23</v>
      </c>
      <c r="B1940" s="4">
        <v>11</v>
      </c>
      <c r="C1940" s="4">
        <v>2</v>
      </c>
      <c r="D1940" s="4" t="s">
        <v>812</v>
      </c>
      <c r="E1940" s="4">
        <v>0</v>
      </c>
      <c r="F1940" s="20"/>
      <c r="G1940" s="60"/>
      <c r="H1940" s="61"/>
    </row>
    <row r="1941" spans="1:8" s="24" customFormat="1" ht="27" hidden="1" thickBot="1">
      <c r="A1941" s="8" t="s">
        <v>24</v>
      </c>
      <c r="B1941" s="4">
        <v>11</v>
      </c>
      <c r="C1941" s="4">
        <v>2</v>
      </c>
      <c r="D1941" s="4" t="s">
        <v>812</v>
      </c>
      <c r="E1941" s="4">
        <v>69</v>
      </c>
      <c r="F1941" s="20"/>
      <c r="G1941" s="60"/>
      <c r="H1941" s="61"/>
    </row>
    <row r="1942" spans="1:8" s="24" customFormat="1" ht="27" hidden="1" thickBot="1">
      <c r="A1942" s="8" t="s">
        <v>306</v>
      </c>
      <c r="B1942" s="4">
        <v>11</v>
      </c>
      <c r="C1942" s="4">
        <v>2</v>
      </c>
      <c r="D1942" s="4" t="s">
        <v>303</v>
      </c>
      <c r="E1942" s="4">
        <v>0</v>
      </c>
      <c r="F1942" s="20"/>
      <c r="G1942" s="60"/>
      <c r="H1942" s="61"/>
    </row>
    <row r="1943" spans="1:8" s="24" customFormat="1" ht="27" hidden="1" thickBot="1">
      <c r="A1943" s="8" t="s">
        <v>387</v>
      </c>
      <c r="B1943" s="4">
        <v>11</v>
      </c>
      <c r="C1943" s="4">
        <v>2</v>
      </c>
      <c r="D1943" s="4" t="s">
        <v>388</v>
      </c>
      <c r="E1943" s="4">
        <v>0</v>
      </c>
      <c r="F1943" s="20"/>
      <c r="G1943" s="60"/>
      <c r="H1943" s="61"/>
    </row>
    <row r="1944" spans="1:8" s="24" customFormat="1" ht="54" hidden="1" thickBot="1">
      <c r="A1944" s="8" t="s">
        <v>703</v>
      </c>
      <c r="B1944" s="4">
        <v>11</v>
      </c>
      <c r="C1944" s="4">
        <v>2</v>
      </c>
      <c r="D1944" s="4" t="s">
        <v>388</v>
      </c>
      <c r="E1944" s="4">
        <v>20</v>
      </c>
      <c r="F1944" s="20"/>
      <c r="G1944" s="60"/>
      <c r="H1944" s="61"/>
    </row>
    <row r="1945" spans="1:8" s="24" customFormat="1" ht="27" hidden="1" thickBot="1">
      <c r="A1945" s="8" t="s">
        <v>222</v>
      </c>
      <c r="B1945" s="4">
        <v>11</v>
      </c>
      <c r="C1945" s="4">
        <v>2</v>
      </c>
      <c r="D1945" s="4" t="s">
        <v>223</v>
      </c>
      <c r="E1945" s="4">
        <v>0</v>
      </c>
      <c r="F1945" s="20"/>
      <c r="G1945" s="60"/>
      <c r="H1945" s="61"/>
    </row>
    <row r="1946" spans="1:8" s="24" customFormat="1" ht="13.5" hidden="1" thickBot="1">
      <c r="A1946" s="8" t="s">
        <v>224</v>
      </c>
      <c r="B1946" s="4">
        <v>11</v>
      </c>
      <c r="C1946" s="4">
        <v>2</v>
      </c>
      <c r="D1946" s="4" t="s">
        <v>225</v>
      </c>
      <c r="E1946" s="4">
        <v>0</v>
      </c>
      <c r="F1946" s="20"/>
      <c r="G1946" s="60"/>
      <c r="H1946" s="61"/>
    </row>
    <row r="1947" spans="1:8" s="24" customFormat="1" ht="13.5" hidden="1" thickBot="1">
      <c r="A1947" s="8" t="s">
        <v>226</v>
      </c>
      <c r="B1947" s="4">
        <v>11</v>
      </c>
      <c r="C1947" s="4">
        <v>2</v>
      </c>
      <c r="D1947" s="4" t="s">
        <v>225</v>
      </c>
      <c r="E1947" s="4">
        <v>10</v>
      </c>
      <c r="F1947" s="20"/>
      <c r="G1947" s="60"/>
      <c r="H1947" s="61"/>
    </row>
    <row r="1948" spans="1:8" s="24" customFormat="1" ht="27" hidden="1" thickBot="1">
      <c r="A1948" s="8" t="s">
        <v>227</v>
      </c>
      <c r="B1948" s="4">
        <v>11</v>
      </c>
      <c r="C1948" s="4">
        <v>2</v>
      </c>
      <c r="D1948" s="4" t="s">
        <v>694</v>
      </c>
      <c r="E1948" s="4">
        <v>0</v>
      </c>
      <c r="F1948" s="20"/>
      <c r="G1948" s="60"/>
      <c r="H1948" s="61"/>
    </row>
    <row r="1949" spans="1:8" s="24" customFormat="1" ht="13.5" hidden="1" thickBot="1">
      <c r="A1949" s="8" t="s">
        <v>226</v>
      </c>
      <c r="B1949" s="4">
        <v>11</v>
      </c>
      <c r="C1949" s="4">
        <v>2</v>
      </c>
      <c r="D1949" s="4" t="s">
        <v>694</v>
      </c>
      <c r="E1949" s="4">
        <v>10</v>
      </c>
      <c r="F1949" s="20"/>
      <c r="G1949" s="60"/>
      <c r="H1949" s="61"/>
    </row>
    <row r="1950" spans="1:8" s="24" customFormat="1" ht="40.5" hidden="1" thickBot="1">
      <c r="A1950" s="8" t="s">
        <v>679</v>
      </c>
      <c r="B1950" s="4">
        <v>11</v>
      </c>
      <c r="C1950" s="4">
        <v>2</v>
      </c>
      <c r="D1950" s="4" t="s">
        <v>680</v>
      </c>
      <c r="E1950" s="4">
        <v>0</v>
      </c>
      <c r="F1950" s="20"/>
      <c r="G1950" s="60"/>
      <c r="H1950" s="61"/>
    </row>
    <row r="1951" spans="1:8" s="24" customFormat="1" ht="13.5" hidden="1" thickBot="1">
      <c r="A1951" s="8" t="s">
        <v>226</v>
      </c>
      <c r="B1951" s="4">
        <v>11</v>
      </c>
      <c r="C1951" s="4">
        <v>2</v>
      </c>
      <c r="D1951" s="4" t="s">
        <v>680</v>
      </c>
      <c r="E1951" s="4">
        <v>10</v>
      </c>
      <c r="F1951" s="20"/>
      <c r="G1951" s="60"/>
      <c r="H1951" s="61"/>
    </row>
    <row r="1952" spans="1:8" s="24" customFormat="1" ht="40.5" hidden="1" thickBot="1">
      <c r="A1952" s="8" t="s">
        <v>228</v>
      </c>
      <c r="B1952" s="4">
        <v>11</v>
      </c>
      <c r="C1952" s="4">
        <v>2</v>
      </c>
      <c r="D1952" s="4" t="s">
        <v>696</v>
      </c>
      <c r="E1952" s="4">
        <v>0</v>
      </c>
      <c r="F1952" s="20"/>
      <c r="G1952" s="60"/>
      <c r="H1952" s="61"/>
    </row>
    <row r="1953" spans="1:8" s="24" customFormat="1" ht="13.5" hidden="1" thickBot="1">
      <c r="A1953" s="8" t="s">
        <v>226</v>
      </c>
      <c r="B1953" s="4">
        <v>11</v>
      </c>
      <c r="C1953" s="4">
        <v>2</v>
      </c>
      <c r="D1953" s="4" t="s">
        <v>696</v>
      </c>
      <c r="E1953" s="4">
        <v>10</v>
      </c>
      <c r="F1953" s="20"/>
      <c r="G1953" s="60"/>
      <c r="H1953" s="61"/>
    </row>
    <row r="1954" spans="1:8" s="24" customFormat="1" ht="27" hidden="1" thickBot="1">
      <c r="A1954" s="8" t="s">
        <v>229</v>
      </c>
      <c r="B1954" s="4">
        <v>11</v>
      </c>
      <c r="C1954" s="4">
        <v>2</v>
      </c>
      <c r="D1954" s="4" t="s">
        <v>683</v>
      </c>
      <c r="E1954" s="4">
        <v>0</v>
      </c>
      <c r="F1954" s="20"/>
      <c r="G1954" s="60"/>
      <c r="H1954" s="61"/>
    </row>
    <row r="1955" spans="1:8" s="24" customFormat="1" ht="40.5" hidden="1" thickBot="1">
      <c r="A1955" s="8" t="s">
        <v>230</v>
      </c>
      <c r="B1955" s="4">
        <v>11</v>
      </c>
      <c r="C1955" s="4">
        <v>2</v>
      </c>
      <c r="D1955" s="4" t="s">
        <v>685</v>
      </c>
      <c r="E1955" s="4">
        <v>0</v>
      </c>
      <c r="F1955" s="20"/>
      <c r="G1955" s="60"/>
      <c r="H1955" s="61"/>
    </row>
    <row r="1956" spans="1:8" s="24" customFormat="1" ht="54" hidden="1" thickBot="1">
      <c r="A1956" s="8" t="s">
        <v>703</v>
      </c>
      <c r="B1956" s="4">
        <v>11</v>
      </c>
      <c r="C1956" s="4">
        <v>2</v>
      </c>
      <c r="D1956" s="4" t="s">
        <v>685</v>
      </c>
      <c r="E1956" s="4">
        <v>20</v>
      </c>
      <c r="F1956" s="20"/>
      <c r="G1956" s="60"/>
      <c r="H1956" s="61"/>
    </row>
    <row r="1957" spans="1:8" s="24" customFormat="1" ht="27" hidden="1" thickBot="1">
      <c r="A1957" s="8" t="s">
        <v>859</v>
      </c>
      <c r="B1957" s="4">
        <v>11</v>
      </c>
      <c r="C1957" s="4">
        <v>2</v>
      </c>
      <c r="D1957" s="4" t="s">
        <v>860</v>
      </c>
      <c r="E1957" s="4">
        <v>0</v>
      </c>
      <c r="F1957" s="20"/>
      <c r="G1957" s="60"/>
      <c r="H1957" s="61"/>
    </row>
    <row r="1958" spans="1:8" s="24" customFormat="1" ht="27" hidden="1" thickBot="1">
      <c r="A1958" s="8" t="s">
        <v>861</v>
      </c>
      <c r="B1958" s="4">
        <v>11</v>
      </c>
      <c r="C1958" s="4">
        <v>2</v>
      </c>
      <c r="D1958" s="4" t="s">
        <v>862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226</v>
      </c>
      <c r="B1959" s="4">
        <v>11</v>
      </c>
      <c r="C1959" s="4">
        <v>2</v>
      </c>
      <c r="D1959" s="4" t="s">
        <v>862</v>
      </c>
      <c r="E1959" s="4">
        <v>10</v>
      </c>
      <c r="F1959" s="20"/>
      <c r="G1959" s="60"/>
      <c r="H1959" s="61"/>
    </row>
    <row r="1960" spans="1:8" s="24" customFormat="1" ht="27" hidden="1" thickBot="1">
      <c r="A1960" s="8" t="s">
        <v>335</v>
      </c>
      <c r="B1960" s="4">
        <v>11</v>
      </c>
      <c r="C1960" s="4">
        <v>2</v>
      </c>
      <c r="D1960" s="4" t="s">
        <v>864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864</v>
      </c>
      <c r="E1961" s="4">
        <v>10</v>
      </c>
      <c r="F1961" s="20"/>
      <c r="G1961" s="60"/>
      <c r="H1961" s="61"/>
    </row>
    <row r="1962" spans="1:8" s="24" customFormat="1" ht="13.5" hidden="1" thickBot="1">
      <c r="A1962" s="8" t="s">
        <v>551</v>
      </c>
      <c r="B1962" s="4">
        <v>11</v>
      </c>
      <c r="C1962" s="4">
        <v>2</v>
      </c>
      <c r="D1962" s="4" t="s">
        <v>552</v>
      </c>
      <c r="E1962" s="4">
        <v>0</v>
      </c>
      <c r="F1962" s="20"/>
      <c r="G1962" s="60"/>
      <c r="H1962" s="61"/>
    </row>
    <row r="1963" spans="1:8" s="24" customFormat="1" ht="54" hidden="1" thickBot="1">
      <c r="A1963" s="8" t="s">
        <v>558</v>
      </c>
      <c r="B1963" s="4">
        <v>11</v>
      </c>
      <c r="C1963" s="4">
        <v>2</v>
      </c>
      <c r="D1963" s="4" t="s">
        <v>559</v>
      </c>
      <c r="E1963" s="4">
        <v>0</v>
      </c>
      <c r="F1963" s="20"/>
      <c r="G1963" s="60"/>
      <c r="H1963" s="61"/>
    </row>
    <row r="1964" spans="1:8" s="24" customFormat="1" ht="13.5" hidden="1" thickBot="1">
      <c r="A1964" s="8" t="s">
        <v>226</v>
      </c>
      <c r="B1964" s="4">
        <v>11</v>
      </c>
      <c r="C1964" s="4">
        <v>2</v>
      </c>
      <c r="D1964" s="4" t="s">
        <v>559</v>
      </c>
      <c r="E1964" s="4">
        <v>10</v>
      </c>
      <c r="F1964" s="20"/>
      <c r="G1964" s="60"/>
      <c r="H1964" s="61"/>
    </row>
    <row r="1965" spans="1:8" s="24" customFormat="1" ht="13.5" hidden="1" thickBot="1">
      <c r="A1965" s="8" t="s">
        <v>600</v>
      </c>
      <c r="B1965" s="4">
        <v>11</v>
      </c>
      <c r="C1965" s="4">
        <v>2</v>
      </c>
      <c r="D1965" s="4" t="s">
        <v>607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610</v>
      </c>
      <c r="B1966" s="4">
        <v>11</v>
      </c>
      <c r="C1966" s="4">
        <v>2</v>
      </c>
      <c r="D1966" s="4" t="s">
        <v>611</v>
      </c>
      <c r="E1966" s="4">
        <v>0</v>
      </c>
      <c r="F1966" s="20"/>
      <c r="G1966" s="60"/>
      <c r="H1966" s="61"/>
    </row>
    <row r="1967" spans="1:8" s="24" customFormat="1" ht="40.5" hidden="1" thickBot="1">
      <c r="A1967" s="8" t="s">
        <v>612</v>
      </c>
      <c r="B1967" s="4">
        <v>11</v>
      </c>
      <c r="C1967" s="4">
        <v>2</v>
      </c>
      <c r="D1967" s="4" t="s">
        <v>613</v>
      </c>
      <c r="E1967" s="4">
        <v>0</v>
      </c>
      <c r="F1967" s="20"/>
      <c r="G1967" s="60"/>
      <c r="H1967" s="61"/>
    </row>
    <row r="1968" spans="1:8" s="24" customFormat="1" ht="13.5" hidden="1" thickBot="1">
      <c r="A1968" s="8" t="s">
        <v>226</v>
      </c>
      <c r="B1968" s="4">
        <v>11</v>
      </c>
      <c r="C1968" s="4">
        <v>2</v>
      </c>
      <c r="D1968" s="4" t="s">
        <v>613</v>
      </c>
      <c r="E1968" s="4">
        <v>10</v>
      </c>
      <c r="F1968" s="20"/>
      <c r="G1968" s="60"/>
      <c r="H1968" s="61"/>
    </row>
    <row r="1969" spans="1:8" s="24" customFormat="1" ht="27" hidden="1" thickBot="1">
      <c r="A1969" s="8" t="s">
        <v>615</v>
      </c>
      <c r="B1969" s="4">
        <v>11</v>
      </c>
      <c r="C1969" s="4">
        <v>2</v>
      </c>
      <c r="D1969" s="4" t="s">
        <v>616</v>
      </c>
      <c r="E1969" s="4">
        <v>0</v>
      </c>
      <c r="F1969" s="20"/>
      <c r="G1969" s="60"/>
      <c r="H1969" s="61"/>
    </row>
    <row r="1970" spans="1:8" s="24" customFormat="1" ht="13.5" hidden="1" thickBot="1">
      <c r="A1970" s="8" t="s">
        <v>226</v>
      </c>
      <c r="B1970" s="4">
        <v>11</v>
      </c>
      <c r="C1970" s="4">
        <v>2</v>
      </c>
      <c r="D1970" s="4" t="s">
        <v>231</v>
      </c>
      <c r="E1970" s="4">
        <v>10</v>
      </c>
      <c r="F1970" s="20"/>
      <c r="G1970" s="60"/>
      <c r="H1970" s="61"/>
    </row>
    <row r="1971" spans="1:8" s="24" customFormat="1" ht="13.5" hidden="1" thickBot="1">
      <c r="A1971" s="8" t="s">
        <v>620</v>
      </c>
      <c r="B1971" s="4">
        <v>11</v>
      </c>
      <c r="C1971" s="4">
        <v>2</v>
      </c>
      <c r="D1971" s="4" t="s">
        <v>621</v>
      </c>
      <c r="E1971" s="4">
        <v>0</v>
      </c>
      <c r="F1971" s="20"/>
      <c r="G1971" s="60"/>
      <c r="H1971" s="61"/>
    </row>
    <row r="1972" spans="1:8" s="24" customFormat="1" ht="13.5" hidden="1" thickBot="1">
      <c r="A1972" s="8" t="s">
        <v>626</v>
      </c>
      <c r="B1972" s="4">
        <v>11</v>
      </c>
      <c r="C1972" s="4">
        <v>2</v>
      </c>
      <c r="D1972" s="4" t="s">
        <v>627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628</v>
      </c>
      <c r="B1973" s="4">
        <v>11</v>
      </c>
      <c r="C1973" s="4">
        <v>2</v>
      </c>
      <c r="D1973" s="4" t="s">
        <v>629</v>
      </c>
      <c r="E1973" s="4">
        <v>0</v>
      </c>
      <c r="F1973" s="20"/>
      <c r="G1973" s="60"/>
      <c r="H1973" s="61"/>
    </row>
    <row r="1974" spans="1:8" s="24" customFormat="1" ht="54" hidden="1" thickBot="1">
      <c r="A1974" s="8" t="s">
        <v>703</v>
      </c>
      <c r="B1974" s="4">
        <v>11</v>
      </c>
      <c r="C1974" s="4">
        <v>2</v>
      </c>
      <c r="D1974" s="4" t="s">
        <v>629</v>
      </c>
      <c r="E1974" s="4">
        <v>20</v>
      </c>
      <c r="F1974" s="20"/>
      <c r="G1974" s="60"/>
      <c r="H1974" s="61"/>
    </row>
    <row r="1975" spans="1:8" s="24" customFormat="1" ht="13.5" hidden="1" thickBot="1">
      <c r="A1975" s="8" t="s">
        <v>662</v>
      </c>
      <c r="B1975" s="4">
        <v>11</v>
      </c>
      <c r="C1975" s="4">
        <v>2</v>
      </c>
      <c r="D1975" s="4" t="s">
        <v>663</v>
      </c>
      <c r="E1975" s="4">
        <v>0</v>
      </c>
      <c r="F1975" s="20"/>
      <c r="G1975" s="60"/>
      <c r="H1975" s="61"/>
    </row>
    <row r="1976" spans="1:8" s="24" customFormat="1" ht="40.5" hidden="1" thickBot="1">
      <c r="A1976" s="8" t="s">
        <v>664</v>
      </c>
      <c r="B1976" s="4">
        <v>11</v>
      </c>
      <c r="C1976" s="4">
        <v>2</v>
      </c>
      <c r="D1976" s="4" t="s">
        <v>665</v>
      </c>
      <c r="E1976" s="4">
        <v>0</v>
      </c>
      <c r="F1976" s="20"/>
      <c r="G1976" s="60"/>
      <c r="H1976" s="61"/>
    </row>
    <row r="1977" spans="1:8" s="24" customFormat="1" ht="13.5" hidden="1" thickBot="1">
      <c r="A1977" s="8" t="s">
        <v>226</v>
      </c>
      <c r="B1977" s="4">
        <v>11</v>
      </c>
      <c r="C1977" s="4">
        <v>2</v>
      </c>
      <c r="D1977" s="4" t="s">
        <v>665</v>
      </c>
      <c r="E1977" s="4">
        <v>10</v>
      </c>
      <c r="F1977" s="20"/>
      <c r="G1977" s="60"/>
      <c r="H1977" s="61"/>
    </row>
    <row r="1978" spans="1:8" s="24" customFormat="1" ht="67.5" hidden="1" thickBot="1">
      <c r="A1978" s="8" t="s">
        <v>449</v>
      </c>
      <c r="B1978" s="4">
        <v>11</v>
      </c>
      <c r="C1978" s="4">
        <v>2</v>
      </c>
      <c r="D1978" s="4" t="s">
        <v>450</v>
      </c>
      <c r="E1978" s="4">
        <v>0</v>
      </c>
      <c r="F1978" s="20"/>
      <c r="G1978" s="60"/>
      <c r="H1978" s="61"/>
    </row>
    <row r="1979" spans="1:8" s="24" customFormat="1" ht="67.5" hidden="1" thickBot="1">
      <c r="A1979" s="8" t="s">
        <v>449</v>
      </c>
      <c r="B1979" s="4">
        <v>11</v>
      </c>
      <c r="C1979" s="4">
        <v>2</v>
      </c>
      <c r="D1979" s="4" t="s">
        <v>451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226</v>
      </c>
      <c r="B1980" s="4">
        <v>11</v>
      </c>
      <c r="C1980" s="4">
        <v>2</v>
      </c>
      <c r="D1980" s="4" t="s">
        <v>451</v>
      </c>
      <c r="E1980" s="4">
        <v>10</v>
      </c>
      <c r="F1980" s="20"/>
      <c r="G1980" s="60"/>
      <c r="H1980" s="61"/>
    </row>
    <row r="1981" spans="1:8" s="24" customFormat="1" ht="13.5" hidden="1" thickBot="1">
      <c r="A1981" s="8" t="s">
        <v>391</v>
      </c>
      <c r="B1981" s="4">
        <v>11</v>
      </c>
      <c r="C1981" s="4">
        <v>2</v>
      </c>
      <c r="D1981" s="4" t="s">
        <v>392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395</v>
      </c>
      <c r="B1982" s="4">
        <v>11</v>
      </c>
      <c r="C1982" s="4">
        <v>2</v>
      </c>
      <c r="D1982" s="4" t="s">
        <v>396</v>
      </c>
      <c r="E1982" s="4">
        <v>0</v>
      </c>
      <c r="F1982" s="20"/>
      <c r="G1982" s="60"/>
      <c r="H1982" s="61"/>
    </row>
    <row r="1983" spans="1:8" s="24" customFormat="1" ht="13.5" hidden="1" thickBot="1">
      <c r="A1983" s="8" t="s">
        <v>226</v>
      </c>
      <c r="B1983" s="4">
        <v>11</v>
      </c>
      <c r="C1983" s="4">
        <v>2</v>
      </c>
      <c r="D1983" s="4" t="s">
        <v>396</v>
      </c>
      <c r="E1983" s="4">
        <v>10</v>
      </c>
      <c r="F1983" s="20"/>
      <c r="G1983" s="60"/>
      <c r="H1983" s="61"/>
    </row>
    <row r="1984" spans="1:8" s="24" customFormat="1" ht="13.5" hidden="1" thickBot="1">
      <c r="A1984" s="8" t="s">
        <v>472</v>
      </c>
      <c r="B1984" s="4">
        <v>11</v>
      </c>
      <c r="C1984" s="4">
        <v>2</v>
      </c>
      <c r="D1984" s="4" t="s">
        <v>473</v>
      </c>
      <c r="E1984" s="4">
        <v>0</v>
      </c>
      <c r="F1984" s="20"/>
      <c r="G1984" s="60"/>
      <c r="H1984" s="61"/>
    </row>
    <row r="1985" spans="1:8" s="24" customFormat="1" ht="40.5" hidden="1" thickBot="1">
      <c r="A1985" s="8" t="s">
        <v>718</v>
      </c>
      <c r="B1985" s="4">
        <v>11</v>
      </c>
      <c r="C1985" s="4">
        <v>2</v>
      </c>
      <c r="D1985" s="4" t="s">
        <v>719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226</v>
      </c>
      <c r="B1986" s="4">
        <v>11</v>
      </c>
      <c r="C1986" s="4">
        <v>2</v>
      </c>
      <c r="D1986" s="4" t="s">
        <v>719</v>
      </c>
      <c r="E1986" s="4">
        <v>10</v>
      </c>
      <c r="F1986" s="20"/>
      <c r="G1986" s="60"/>
      <c r="H1986" s="61"/>
    </row>
    <row r="1987" spans="1:8" s="24" customFormat="1" ht="42" hidden="1" thickBot="1">
      <c r="A1987" s="8" t="s">
        <v>934</v>
      </c>
      <c r="B1987" s="4">
        <v>11</v>
      </c>
      <c r="C1987" s="4">
        <v>2</v>
      </c>
      <c r="D1987" s="4" t="s">
        <v>397</v>
      </c>
      <c r="E1987" s="4">
        <v>0</v>
      </c>
      <c r="F1987" s="20"/>
      <c r="G1987" s="60"/>
      <c r="H1987" s="61"/>
    </row>
    <row r="1988" spans="1:8" s="24" customFormat="1" ht="13.5" hidden="1" thickBot="1">
      <c r="A1988" s="8" t="s">
        <v>226</v>
      </c>
      <c r="B1988" s="4">
        <v>11</v>
      </c>
      <c r="C1988" s="4">
        <v>2</v>
      </c>
      <c r="D1988" s="4" t="s">
        <v>397</v>
      </c>
      <c r="E1988" s="4">
        <v>10</v>
      </c>
      <c r="F1988" s="20"/>
      <c r="G1988" s="60"/>
      <c r="H1988" s="61"/>
    </row>
    <row r="1989" spans="1:8" s="24" customFormat="1" ht="54" hidden="1" thickBot="1">
      <c r="A1989" s="8" t="s">
        <v>598</v>
      </c>
      <c r="B1989" s="4">
        <v>11</v>
      </c>
      <c r="C1989" s="4">
        <v>2</v>
      </c>
      <c r="D1989" s="4" t="s">
        <v>599</v>
      </c>
      <c r="E1989" s="4">
        <v>0</v>
      </c>
      <c r="F1989" s="20"/>
      <c r="G1989" s="60"/>
      <c r="H1989" s="61"/>
    </row>
    <row r="1990" spans="1:8" s="24" customFormat="1" ht="13.5" hidden="1" thickBot="1">
      <c r="A1990" s="8" t="s">
        <v>226</v>
      </c>
      <c r="B1990" s="4">
        <v>11</v>
      </c>
      <c r="C1990" s="4">
        <v>2</v>
      </c>
      <c r="D1990" s="4" t="s">
        <v>599</v>
      </c>
      <c r="E1990" s="4">
        <v>10</v>
      </c>
      <c r="F1990" s="20"/>
      <c r="G1990" s="60"/>
      <c r="H1990" s="61"/>
    </row>
    <row r="1991" spans="1:8" s="24" customFormat="1" ht="54" hidden="1" thickBot="1">
      <c r="A1991" s="8" t="s">
        <v>667</v>
      </c>
      <c r="B1991" s="4">
        <v>11</v>
      </c>
      <c r="C1991" s="4">
        <v>2</v>
      </c>
      <c r="D1991" s="4" t="s">
        <v>668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226</v>
      </c>
      <c r="B1992" s="4">
        <v>11</v>
      </c>
      <c r="C1992" s="4">
        <v>2</v>
      </c>
      <c r="D1992" s="4" t="s">
        <v>668</v>
      </c>
      <c r="E1992" s="4">
        <v>10</v>
      </c>
      <c r="F1992" s="20"/>
      <c r="G1992" s="60"/>
      <c r="H1992" s="61"/>
    </row>
    <row r="1993" spans="1:8" s="24" customFormat="1" ht="40.5" hidden="1" thickBot="1">
      <c r="A1993" s="8" t="s">
        <v>37</v>
      </c>
      <c r="B1993" s="4">
        <v>11</v>
      </c>
      <c r="C1993" s="4">
        <v>2</v>
      </c>
      <c r="D1993" s="4" t="s">
        <v>38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226</v>
      </c>
      <c r="B1994" s="4">
        <v>11</v>
      </c>
      <c r="C1994" s="4">
        <v>2</v>
      </c>
      <c r="D1994" s="4" t="s">
        <v>38</v>
      </c>
      <c r="E1994" s="4">
        <v>10</v>
      </c>
      <c r="F1994" s="20"/>
      <c r="G1994" s="60"/>
      <c r="H1994" s="61"/>
    </row>
    <row r="1995" spans="1:8" s="24" customFormat="1" ht="13.5" hidden="1" thickBot="1">
      <c r="A1995" s="8" t="s">
        <v>196</v>
      </c>
      <c r="B1995" s="4">
        <v>11</v>
      </c>
      <c r="C1995" s="4">
        <v>2</v>
      </c>
      <c r="D1995" s="4" t="s">
        <v>232</v>
      </c>
      <c r="E1995" s="4">
        <v>0</v>
      </c>
      <c r="F1995" s="20"/>
      <c r="G1995" s="60"/>
      <c r="H1995" s="61"/>
    </row>
    <row r="1996" spans="1:8" s="24" customFormat="1" ht="40.5" hidden="1" thickBot="1">
      <c r="A1996" s="8" t="s">
        <v>233</v>
      </c>
      <c r="B1996" s="4">
        <v>11</v>
      </c>
      <c r="C1996" s="4">
        <v>2</v>
      </c>
      <c r="D1996" s="4" t="s">
        <v>234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234</v>
      </c>
      <c r="E1997" s="4">
        <v>10</v>
      </c>
      <c r="F1997" s="20"/>
      <c r="G1997" s="60"/>
      <c r="H1997" s="61"/>
    </row>
    <row r="1998" spans="1:8" s="24" customFormat="1" ht="40.5" hidden="1" thickBot="1">
      <c r="A1998" s="8" t="s">
        <v>235</v>
      </c>
      <c r="B1998" s="4">
        <v>11</v>
      </c>
      <c r="C1998" s="4">
        <v>2</v>
      </c>
      <c r="D1998" s="4" t="s">
        <v>236</v>
      </c>
      <c r="E1998" s="4">
        <v>0</v>
      </c>
      <c r="F1998" s="20"/>
      <c r="G1998" s="60"/>
      <c r="H1998" s="61"/>
    </row>
    <row r="1999" spans="1:8" s="24" customFormat="1" ht="13.5" hidden="1" thickBot="1">
      <c r="A1999" s="8" t="s">
        <v>237</v>
      </c>
      <c r="B1999" s="4">
        <v>11</v>
      </c>
      <c r="C1999" s="4">
        <v>2</v>
      </c>
      <c r="D1999" s="4" t="s">
        <v>236</v>
      </c>
      <c r="E1999" s="4">
        <v>502</v>
      </c>
      <c r="F1999" s="20"/>
      <c r="G1999" s="60"/>
      <c r="H1999" s="61"/>
    </row>
    <row r="2000" spans="1:8" s="24" customFormat="1" ht="40.5" hidden="1" thickBot="1">
      <c r="A2000" s="8" t="s">
        <v>238</v>
      </c>
      <c r="B2000" s="4">
        <v>11</v>
      </c>
      <c r="C2000" s="7" t="s">
        <v>3</v>
      </c>
      <c r="D2000" s="4" t="s">
        <v>239</v>
      </c>
      <c r="E2000" s="7" t="s">
        <v>13</v>
      </c>
      <c r="F2000" s="20">
        <f>F2001</f>
        <v>0</v>
      </c>
      <c r="G2000" s="60"/>
      <c r="H2000" s="61"/>
    </row>
    <row r="2001" spans="1:8" s="24" customFormat="1" ht="13.5" hidden="1" thickBot="1">
      <c r="A2001" s="8" t="s">
        <v>237</v>
      </c>
      <c r="B2001" s="4">
        <v>11</v>
      </c>
      <c r="C2001" s="7" t="s">
        <v>3</v>
      </c>
      <c r="D2001" s="4" t="s">
        <v>239</v>
      </c>
      <c r="E2001" s="4">
        <v>502</v>
      </c>
      <c r="F2001" s="20"/>
      <c r="G2001" s="60"/>
      <c r="H2001" s="61"/>
    </row>
    <row r="2002" spans="1:8" s="24" customFormat="1" ht="13.5" hidden="1" thickBot="1">
      <c r="A2002" s="8" t="s">
        <v>398</v>
      </c>
      <c r="B2002" s="4">
        <v>11</v>
      </c>
      <c r="C2002" s="7" t="s">
        <v>3</v>
      </c>
      <c r="D2002" s="4" t="s">
        <v>399</v>
      </c>
      <c r="E2002" s="4">
        <v>0</v>
      </c>
      <c r="F2002" s="20"/>
      <c r="G2002" s="60"/>
      <c r="H2002" s="61"/>
    </row>
    <row r="2003" spans="1:8" s="24" customFormat="1" ht="13.5" hidden="1" thickBot="1">
      <c r="A2003" s="8" t="s">
        <v>226</v>
      </c>
      <c r="B2003" s="4">
        <v>11</v>
      </c>
      <c r="C2003" s="7" t="s">
        <v>3</v>
      </c>
      <c r="D2003" s="4" t="s">
        <v>399</v>
      </c>
      <c r="E2003" s="4">
        <v>10</v>
      </c>
      <c r="F2003" s="20"/>
      <c r="G2003" s="60"/>
      <c r="H2003" s="61"/>
    </row>
    <row r="2004" spans="1:8" s="24" customFormat="1" ht="54" hidden="1" thickBot="1">
      <c r="A2004" s="8" t="s">
        <v>703</v>
      </c>
      <c r="B2004" s="4">
        <v>11</v>
      </c>
      <c r="C2004" s="4">
        <v>2</v>
      </c>
      <c r="D2004" s="4" t="s">
        <v>399</v>
      </c>
      <c r="E2004" s="4">
        <v>20</v>
      </c>
      <c r="F2004" s="20"/>
      <c r="G2004" s="60"/>
      <c r="H2004" s="61"/>
    </row>
    <row r="2005" spans="1:8" s="24" customFormat="1" ht="40.5" hidden="1" thickBot="1">
      <c r="A2005" s="8" t="s">
        <v>669</v>
      </c>
      <c r="B2005" s="4">
        <v>11</v>
      </c>
      <c r="C2005" s="4">
        <v>2</v>
      </c>
      <c r="D2005" s="4" t="s">
        <v>670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671</v>
      </c>
      <c r="B2006" s="4">
        <v>11</v>
      </c>
      <c r="C2006" s="4">
        <v>2</v>
      </c>
      <c r="D2006" s="4" t="s">
        <v>672</v>
      </c>
      <c r="E2006" s="4">
        <v>0</v>
      </c>
      <c r="F2006" s="20"/>
      <c r="G2006" s="60"/>
      <c r="H2006" s="61"/>
    </row>
    <row r="2007" spans="1:8" s="24" customFormat="1" ht="13.5" hidden="1" thickBot="1">
      <c r="A2007" s="8" t="s">
        <v>226</v>
      </c>
      <c r="B2007" s="4">
        <v>11</v>
      </c>
      <c r="C2007" s="4">
        <v>2</v>
      </c>
      <c r="D2007" s="4" t="s">
        <v>672</v>
      </c>
      <c r="E2007" s="4">
        <v>10</v>
      </c>
      <c r="F2007" s="20"/>
      <c r="G2007" s="60"/>
      <c r="H2007" s="61"/>
    </row>
    <row r="2008" spans="1:8" s="24" customFormat="1" ht="27" hidden="1" thickBot="1">
      <c r="A2008" s="11" t="s">
        <v>240</v>
      </c>
      <c r="B2008" s="5">
        <v>11</v>
      </c>
      <c r="C2008" s="5">
        <v>3</v>
      </c>
      <c r="D2008" s="5" t="s">
        <v>297</v>
      </c>
      <c r="E2008" s="5">
        <v>0</v>
      </c>
      <c r="F2008" s="20"/>
      <c r="G2008" s="60"/>
      <c r="H2008" s="61"/>
    </row>
    <row r="2009" spans="1:8" s="24" customFormat="1" ht="13.5" hidden="1" thickBot="1">
      <c r="A2009" s="8" t="s">
        <v>355</v>
      </c>
      <c r="B2009" s="4">
        <v>11</v>
      </c>
      <c r="C2009" s="4">
        <v>3</v>
      </c>
      <c r="D2009" s="4" t="s">
        <v>356</v>
      </c>
      <c r="E2009" s="4">
        <v>0</v>
      </c>
      <c r="F2009" s="20"/>
      <c r="G2009" s="60"/>
      <c r="H2009" s="61"/>
    </row>
    <row r="2010" spans="1:8" s="24" customFormat="1" ht="27" hidden="1" thickBot="1">
      <c r="A2010" s="8" t="s">
        <v>404</v>
      </c>
      <c r="B2010" s="4">
        <v>11</v>
      </c>
      <c r="C2010" s="4">
        <v>3</v>
      </c>
      <c r="D2010" s="4" t="s">
        <v>405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241</v>
      </c>
      <c r="B2011" s="4">
        <v>11</v>
      </c>
      <c r="C2011" s="4">
        <v>3</v>
      </c>
      <c r="D2011" s="4" t="s">
        <v>405</v>
      </c>
      <c r="E2011" s="4">
        <v>9</v>
      </c>
      <c r="F2011" s="20"/>
      <c r="G2011" s="60"/>
      <c r="H2011" s="61"/>
    </row>
    <row r="2012" spans="1:8" s="24" customFormat="1" ht="108" hidden="1" thickBot="1">
      <c r="A2012" s="8" t="s">
        <v>446</v>
      </c>
      <c r="B2012" s="4">
        <v>11</v>
      </c>
      <c r="C2012" s="4">
        <v>3</v>
      </c>
      <c r="D2012" s="4" t="s">
        <v>447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241</v>
      </c>
      <c r="B2013" s="4">
        <v>11</v>
      </c>
      <c r="C2013" s="4">
        <v>3</v>
      </c>
      <c r="D2013" s="4" t="s">
        <v>447</v>
      </c>
      <c r="E2013" s="4">
        <v>9</v>
      </c>
      <c r="F2013" s="20"/>
      <c r="G2013" s="60"/>
      <c r="H2013" s="61"/>
    </row>
    <row r="2014" spans="1:8" s="24" customFormat="1" ht="13.5" hidden="1" thickBot="1">
      <c r="A2014" s="8" t="s">
        <v>363</v>
      </c>
      <c r="B2014" s="4">
        <v>11</v>
      </c>
      <c r="C2014" s="4">
        <v>3</v>
      </c>
      <c r="D2014" s="4" t="s">
        <v>364</v>
      </c>
      <c r="E2014" s="4">
        <v>0</v>
      </c>
      <c r="F2014" s="20"/>
      <c r="G2014" s="60"/>
      <c r="H2014" s="61"/>
    </row>
    <row r="2015" spans="1:8" s="24" customFormat="1" ht="13.5" hidden="1" thickBot="1">
      <c r="A2015" s="8" t="s">
        <v>241</v>
      </c>
      <c r="B2015" s="4">
        <v>11</v>
      </c>
      <c r="C2015" s="4">
        <v>3</v>
      </c>
      <c r="D2015" s="4" t="s">
        <v>364</v>
      </c>
      <c r="E2015" s="4">
        <v>9</v>
      </c>
      <c r="F2015" s="20"/>
      <c r="G2015" s="60"/>
      <c r="H2015" s="61"/>
    </row>
    <row r="2016" spans="1:8" s="24" customFormat="1" ht="40.5" hidden="1" thickBot="1">
      <c r="A2016" s="8" t="s">
        <v>296</v>
      </c>
      <c r="B2016" s="4">
        <v>11</v>
      </c>
      <c r="C2016" s="4">
        <v>3</v>
      </c>
      <c r="D2016" s="4" t="s">
        <v>302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241</v>
      </c>
      <c r="B2017" s="4">
        <v>11</v>
      </c>
      <c r="C2017" s="4">
        <v>3</v>
      </c>
      <c r="D2017" s="4" t="s">
        <v>302</v>
      </c>
      <c r="E2017" s="4">
        <v>9</v>
      </c>
      <c r="F2017" s="20"/>
      <c r="G2017" s="60"/>
      <c r="H2017" s="61"/>
    </row>
    <row r="2018" spans="1:8" s="24" customFormat="1" ht="13.5" hidden="1" thickBot="1">
      <c r="A2018" s="8" t="s">
        <v>492</v>
      </c>
      <c r="B2018" s="4">
        <v>11</v>
      </c>
      <c r="C2018" s="4">
        <v>3</v>
      </c>
      <c r="D2018" s="4" t="s">
        <v>493</v>
      </c>
      <c r="E2018" s="4">
        <v>0</v>
      </c>
      <c r="F2018" s="20"/>
      <c r="G2018" s="60"/>
      <c r="H2018" s="61"/>
    </row>
    <row r="2019" spans="1:8" s="24" customFormat="1" ht="121.5" hidden="1" thickBot="1">
      <c r="A2019" s="8" t="s">
        <v>242</v>
      </c>
      <c r="B2019" s="4">
        <v>11</v>
      </c>
      <c r="C2019" s="4">
        <v>3</v>
      </c>
      <c r="D2019" s="4" t="s">
        <v>495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241</v>
      </c>
      <c r="B2020" s="4">
        <v>11</v>
      </c>
      <c r="C2020" s="4">
        <v>3</v>
      </c>
      <c r="D2020" s="4" t="s">
        <v>495</v>
      </c>
      <c r="E2020" s="4">
        <v>9</v>
      </c>
      <c r="F2020" s="20"/>
      <c r="G2020" s="60"/>
      <c r="H2020" s="61"/>
    </row>
    <row r="2021" spans="1:8" s="24" customFormat="1" ht="94.5" hidden="1" thickBot="1">
      <c r="A2021" s="8" t="s">
        <v>243</v>
      </c>
      <c r="B2021" s="4">
        <v>11</v>
      </c>
      <c r="C2021" s="4">
        <v>3</v>
      </c>
      <c r="D2021" s="4" t="s">
        <v>497</v>
      </c>
      <c r="E2021" s="4">
        <v>0</v>
      </c>
      <c r="F2021" s="20"/>
      <c r="G2021" s="60"/>
      <c r="H2021" s="61"/>
    </row>
    <row r="2022" spans="1:8" s="24" customFormat="1" ht="13.5" hidden="1" thickBot="1">
      <c r="A2022" s="8" t="s">
        <v>241</v>
      </c>
      <c r="B2022" s="4">
        <v>11</v>
      </c>
      <c r="C2022" s="4">
        <v>3</v>
      </c>
      <c r="D2022" s="4" t="s">
        <v>497</v>
      </c>
      <c r="E2022" s="4">
        <v>9</v>
      </c>
      <c r="F2022" s="20"/>
      <c r="G2022" s="60"/>
      <c r="H2022" s="61"/>
    </row>
    <row r="2023" spans="1:8" s="24" customFormat="1" ht="13.5" hidden="1" thickBot="1">
      <c r="A2023" s="8" t="s">
        <v>244</v>
      </c>
      <c r="B2023" s="4">
        <v>11</v>
      </c>
      <c r="C2023" s="4">
        <v>3</v>
      </c>
      <c r="D2023" s="4" t="s">
        <v>501</v>
      </c>
      <c r="E2023" s="4">
        <v>0</v>
      </c>
      <c r="F2023" s="20"/>
      <c r="G2023" s="60"/>
      <c r="H2023" s="61"/>
    </row>
    <row r="2024" spans="1:8" s="24" customFormat="1" ht="13.5" hidden="1" thickBot="1">
      <c r="A2024" s="8" t="s">
        <v>241</v>
      </c>
      <c r="B2024" s="4">
        <v>11</v>
      </c>
      <c r="C2024" s="4">
        <v>3</v>
      </c>
      <c r="D2024" s="4" t="s">
        <v>501</v>
      </c>
      <c r="E2024" s="4">
        <v>9</v>
      </c>
      <c r="F2024" s="20"/>
      <c r="G2024" s="60"/>
      <c r="H2024" s="61"/>
    </row>
    <row r="2025" spans="1:8" s="24" customFormat="1" ht="13.5" hidden="1" thickBot="1">
      <c r="A2025" s="8" t="s">
        <v>942</v>
      </c>
      <c r="B2025" s="4">
        <v>11</v>
      </c>
      <c r="C2025" s="4">
        <v>3</v>
      </c>
      <c r="D2025" s="4" t="s">
        <v>502</v>
      </c>
      <c r="E2025" s="4">
        <v>0</v>
      </c>
      <c r="F2025" s="20"/>
      <c r="G2025" s="60"/>
      <c r="H2025" s="61"/>
    </row>
    <row r="2026" spans="1:8" s="24" customFormat="1" ht="13.5" hidden="1" thickBot="1">
      <c r="A2026" s="8" t="s">
        <v>241</v>
      </c>
      <c r="B2026" s="4">
        <v>11</v>
      </c>
      <c r="C2026" s="4">
        <v>3</v>
      </c>
      <c r="D2026" s="4" t="s">
        <v>502</v>
      </c>
      <c r="E2026" s="4">
        <v>9</v>
      </c>
      <c r="F2026" s="20"/>
      <c r="G2026" s="60"/>
      <c r="H2026" s="61"/>
    </row>
    <row r="2027" spans="1:8" s="24" customFormat="1" ht="27" hidden="1" thickBot="1">
      <c r="A2027" s="8" t="s">
        <v>245</v>
      </c>
      <c r="B2027" s="4">
        <v>11</v>
      </c>
      <c r="C2027" s="4">
        <v>3</v>
      </c>
      <c r="D2027" s="4" t="s">
        <v>504</v>
      </c>
      <c r="E2027" s="4">
        <v>0</v>
      </c>
      <c r="F2027" s="20"/>
      <c r="G2027" s="60"/>
      <c r="H2027" s="61"/>
    </row>
    <row r="2028" spans="1:8" s="24" customFormat="1" ht="13.5" hidden="1" thickBot="1">
      <c r="A2028" s="8" t="s">
        <v>241</v>
      </c>
      <c r="B2028" s="4">
        <v>11</v>
      </c>
      <c r="C2028" s="4">
        <v>3</v>
      </c>
      <c r="D2028" s="4" t="s">
        <v>504</v>
      </c>
      <c r="E2028" s="4">
        <v>9</v>
      </c>
      <c r="F2028" s="20"/>
      <c r="G2028" s="60"/>
      <c r="H2028" s="61"/>
    </row>
    <row r="2029" spans="1:8" s="24" customFormat="1" ht="13.5" hidden="1" thickBot="1">
      <c r="A2029" s="8" t="s">
        <v>943</v>
      </c>
      <c r="B2029" s="4">
        <v>11</v>
      </c>
      <c r="C2029" s="4">
        <v>3</v>
      </c>
      <c r="D2029" s="4" t="s">
        <v>505</v>
      </c>
      <c r="E2029" s="4">
        <v>0</v>
      </c>
      <c r="F2029" s="20"/>
      <c r="G2029" s="60"/>
      <c r="H2029" s="61"/>
    </row>
    <row r="2030" spans="1:8" s="24" customFormat="1" ht="13.5" hidden="1" thickBot="1">
      <c r="A2030" s="8" t="s">
        <v>241</v>
      </c>
      <c r="B2030" s="4">
        <v>11</v>
      </c>
      <c r="C2030" s="4">
        <v>3</v>
      </c>
      <c r="D2030" s="4" t="s">
        <v>505</v>
      </c>
      <c r="E2030" s="4">
        <v>9</v>
      </c>
      <c r="F2030" s="20"/>
      <c r="G2030" s="60"/>
      <c r="H2030" s="61"/>
    </row>
    <row r="2031" spans="1:8" s="24" customFormat="1" ht="13.5" hidden="1" thickBot="1">
      <c r="A2031" s="8" t="s">
        <v>246</v>
      </c>
      <c r="B2031" s="4">
        <v>11</v>
      </c>
      <c r="C2031" s="4">
        <v>3</v>
      </c>
      <c r="D2031" s="4" t="s">
        <v>507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507</v>
      </c>
      <c r="E2032" s="4">
        <v>9</v>
      </c>
      <c r="F2032" s="20"/>
      <c r="G2032" s="60"/>
      <c r="H2032" s="61"/>
    </row>
    <row r="2033" spans="1:8" s="24" customFormat="1" ht="40.5" hidden="1" thickBot="1">
      <c r="A2033" s="8" t="s">
        <v>247</v>
      </c>
      <c r="B2033" s="4">
        <v>11</v>
      </c>
      <c r="C2033" s="4">
        <v>3</v>
      </c>
      <c r="D2033" s="4" t="s">
        <v>248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509</v>
      </c>
      <c r="E2034" s="4">
        <v>9</v>
      </c>
      <c r="F2034" s="20"/>
      <c r="G2034" s="60"/>
      <c r="H2034" s="61"/>
    </row>
    <row r="2035" spans="1:8" s="24" customFormat="1" ht="13.5" hidden="1" thickBot="1">
      <c r="A2035" s="9" t="s">
        <v>249</v>
      </c>
      <c r="B2035" s="4">
        <v>11</v>
      </c>
      <c r="C2035" s="4">
        <v>3</v>
      </c>
      <c r="D2035" s="4" t="s">
        <v>511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511</v>
      </c>
      <c r="E2036" s="4">
        <v>9</v>
      </c>
      <c r="F2036" s="20"/>
      <c r="G2036" s="60"/>
      <c r="H2036" s="61"/>
    </row>
    <row r="2037" spans="1:8" s="24" customFormat="1" ht="13.5" hidden="1" thickBot="1">
      <c r="A2037" s="9" t="s">
        <v>250</v>
      </c>
      <c r="B2037" s="4">
        <v>11</v>
      </c>
      <c r="C2037" s="4">
        <v>3</v>
      </c>
      <c r="D2037" s="4" t="s">
        <v>513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513</v>
      </c>
      <c r="E2038" s="4">
        <v>9</v>
      </c>
      <c r="F2038" s="20"/>
      <c r="G2038" s="60"/>
      <c r="H2038" s="61"/>
    </row>
    <row r="2039" spans="1:8" s="24" customFormat="1" ht="121.5" hidden="1" thickBot="1">
      <c r="A2039" s="8" t="s">
        <v>251</v>
      </c>
      <c r="B2039" s="4">
        <v>11</v>
      </c>
      <c r="C2039" s="4">
        <v>3</v>
      </c>
      <c r="D2039" s="4" t="s">
        <v>515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515</v>
      </c>
      <c r="E2040" s="4">
        <v>9</v>
      </c>
      <c r="F2040" s="20"/>
      <c r="G2040" s="60"/>
      <c r="H2040" s="61"/>
    </row>
    <row r="2041" spans="1:8" s="24" customFormat="1" ht="134.25" hidden="1" thickBot="1">
      <c r="A2041" s="8" t="s">
        <v>252</v>
      </c>
      <c r="B2041" s="4">
        <v>11</v>
      </c>
      <c r="C2041" s="4">
        <v>3</v>
      </c>
      <c r="D2041" s="4" t="s">
        <v>517</v>
      </c>
      <c r="E2041" s="4">
        <v>356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517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529</v>
      </c>
      <c r="B2043" s="4">
        <v>11</v>
      </c>
      <c r="C2043" s="4">
        <v>3</v>
      </c>
      <c r="D2043" s="4" t="s">
        <v>530</v>
      </c>
      <c r="E2043" s="4">
        <v>0</v>
      </c>
      <c r="F2043" s="20"/>
      <c r="G2043" s="60"/>
      <c r="H2043" s="61"/>
    </row>
    <row r="2044" spans="1:8" s="24" customFormat="1" ht="27" hidden="1" thickBot="1">
      <c r="A2044" s="8" t="s">
        <v>531</v>
      </c>
      <c r="B2044" s="4">
        <v>11</v>
      </c>
      <c r="C2044" s="4">
        <v>3</v>
      </c>
      <c r="D2044" s="4" t="s">
        <v>532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532</v>
      </c>
      <c r="E2045" s="4">
        <v>9</v>
      </c>
      <c r="F2045" s="20"/>
      <c r="G2045" s="60"/>
      <c r="H2045" s="61"/>
    </row>
    <row r="2046" spans="1:8" s="24" customFormat="1" ht="13.5" hidden="1" thickBot="1">
      <c r="A2046" s="8" t="s">
        <v>539</v>
      </c>
      <c r="B2046" s="4">
        <v>11</v>
      </c>
      <c r="C2046" s="4">
        <v>3</v>
      </c>
      <c r="D2046" s="4" t="s">
        <v>540</v>
      </c>
      <c r="E2046" s="4">
        <v>0</v>
      </c>
      <c r="F2046" s="20"/>
      <c r="G2046" s="60"/>
      <c r="H2046" s="61"/>
    </row>
    <row r="2047" spans="1:8" s="24" customFormat="1" ht="27" hidden="1" thickBot="1">
      <c r="A2047" s="8" t="s">
        <v>545</v>
      </c>
      <c r="B2047" s="4">
        <v>11</v>
      </c>
      <c r="C2047" s="4">
        <v>3</v>
      </c>
      <c r="D2047" s="4" t="s">
        <v>546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546</v>
      </c>
      <c r="E2048" s="4">
        <v>9</v>
      </c>
      <c r="F2048" s="20"/>
      <c r="G2048" s="60"/>
      <c r="H2048" s="61"/>
    </row>
    <row r="2049" spans="1:8" s="24" customFormat="1" ht="13.5" hidden="1" thickBot="1">
      <c r="A2049" s="8" t="s">
        <v>551</v>
      </c>
      <c r="B2049" s="4">
        <v>11</v>
      </c>
      <c r="C2049" s="4">
        <v>3</v>
      </c>
      <c r="D2049" s="4" t="s">
        <v>552</v>
      </c>
      <c r="E2049" s="4">
        <v>0</v>
      </c>
      <c r="F2049" s="20"/>
      <c r="G2049" s="60"/>
      <c r="H2049" s="61"/>
    </row>
    <row r="2050" spans="1:8" s="24" customFormat="1" ht="27" hidden="1" thickBot="1">
      <c r="A2050" s="8" t="s">
        <v>560</v>
      </c>
      <c r="B2050" s="4">
        <v>11</v>
      </c>
      <c r="C2050" s="4">
        <v>3</v>
      </c>
      <c r="D2050" s="4" t="s">
        <v>561</v>
      </c>
      <c r="E2050" s="4">
        <v>0</v>
      </c>
      <c r="F2050" s="20"/>
      <c r="G2050" s="60"/>
      <c r="H2050" s="61"/>
    </row>
    <row r="2051" spans="1:8" s="24" customFormat="1" ht="13.5" hidden="1" thickBot="1">
      <c r="A2051" s="8" t="s">
        <v>241</v>
      </c>
      <c r="B2051" s="4">
        <v>11</v>
      </c>
      <c r="C2051" s="4">
        <v>3</v>
      </c>
      <c r="D2051" s="4" t="s">
        <v>561</v>
      </c>
      <c r="E2051" s="4">
        <v>9</v>
      </c>
      <c r="F2051" s="20"/>
      <c r="G2051" s="60"/>
      <c r="H2051" s="61"/>
    </row>
    <row r="2052" spans="1:8" s="24" customFormat="1" ht="13.5" hidden="1" thickBot="1">
      <c r="A2052" s="8" t="s">
        <v>569</v>
      </c>
      <c r="B2052" s="4">
        <v>11</v>
      </c>
      <c r="C2052" s="4">
        <v>3</v>
      </c>
      <c r="D2052" s="4" t="s">
        <v>570</v>
      </c>
      <c r="E2052" s="4">
        <v>0</v>
      </c>
      <c r="F2052" s="20"/>
      <c r="G2052" s="60"/>
      <c r="H2052" s="61"/>
    </row>
    <row r="2053" spans="1:8" s="24" customFormat="1" ht="27" hidden="1" thickBot="1">
      <c r="A2053" s="8" t="s">
        <v>571</v>
      </c>
      <c r="B2053" s="4">
        <v>11</v>
      </c>
      <c r="C2053" s="4">
        <v>3</v>
      </c>
      <c r="D2053" s="4" t="s">
        <v>572</v>
      </c>
      <c r="E2053" s="4">
        <v>0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572</v>
      </c>
      <c r="E2054" s="4">
        <v>9</v>
      </c>
      <c r="F2054" s="20"/>
      <c r="G2054" s="60"/>
      <c r="H2054" s="61"/>
    </row>
    <row r="2055" spans="1:8" s="24" customFormat="1" ht="27" hidden="1" thickBot="1">
      <c r="A2055" s="8" t="s">
        <v>799</v>
      </c>
      <c r="B2055" s="4">
        <v>11</v>
      </c>
      <c r="C2055" s="4">
        <v>3</v>
      </c>
      <c r="D2055" s="4" t="s">
        <v>800</v>
      </c>
      <c r="E2055" s="4">
        <v>0</v>
      </c>
      <c r="F2055" s="20"/>
      <c r="G2055" s="60"/>
      <c r="H2055" s="61"/>
    </row>
    <row r="2056" spans="1:8" s="24" customFormat="1" ht="13.5" hidden="1" thickBot="1">
      <c r="A2056" s="8" t="s">
        <v>804</v>
      </c>
      <c r="B2056" s="4">
        <v>11</v>
      </c>
      <c r="C2056" s="4">
        <v>3</v>
      </c>
      <c r="D2056" s="4" t="s">
        <v>805</v>
      </c>
      <c r="E2056" s="4">
        <v>0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805</v>
      </c>
      <c r="E2057" s="4">
        <v>9</v>
      </c>
      <c r="F2057" s="20"/>
      <c r="G2057" s="60"/>
      <c r="H2057" s="61"/>
    </row>
    <row r="2058" spans="1:8" s="24" customFormat="1" ht="13.5" hidden="1" thickBot="1">
      <c r="A2058" s="8" t="s">
        <v>775</v>
      </c>
      <c r="B2058" s="4">
        <v>11</v>
      </c>
      <c r="C2058" s="4">
        <v>3</v>
      </c>
      <c r="D2058" s="4" t="s">
        <v>776</v>
      </c>
      <c r="E2058" s="4">
        <v>0</v>
      </c>
      <c r="F2058" s="20"/>
      <c r="G2058" s="60"/>
      <c r="H2058" s="61"/>
    </row>
    <row r="2059" spans="1:8" s="24" customFormat="1" ht="13.5" hidden="1" thickBot="1">
      <c r="A2059" s="8" t="s">
        <v>818</v>
      </c>
      <c r="B2059" s="4">
        <v>11</v>
      </c>
      <c r="C2059" s="4">
        <v>3</v>
      </c>
      <c r="D2059" s="4" t="s">
        <v>792</v>
      </c>
      <c r="E2059" s="4">
        <v>0</v>
      </c>
      <c r="F2059" s="20"/>
      <c r="G2059" s="60"/>
      <c r="H2059" s="61"/>
    </row>
    <row r="2060" spans="1:8" s="24" customFormat="1" ht="13.5" hidden="1" thickBot="1">
      <c r="A2060" s="8" t="s">
        <v>241</v>
      </c>
      <c r="B2060" s="4">
        <v>11</v>
      </c>
      <c r="C2060" s="4">
        <v>3</v>
      </c>
      <c r="D2060" s="4" t="s">
        <v>792</v>
      </c>
      <c r="E2060" s="4">
        <v>9</v>
      </c>
      <c r="F2060" s="20"/>
      <c r="G2060" s="60"/>
      <c r="H2060" s="61"/>
    </row>
    <row r="2061" spans="1:8" s="24" customFormat="1" ht="13.5" hidden="1" thickBot="1">
      <c r="A2061" s="8" t="s">
        <v>114</v>
      </c>
      <c r="B2061" s="4">
        <v>11</v>
      </c>
      <c r="C2061" s="4">
        <v>3</v>
      </c>
      <c r="D2061" s="4" t="s">
        <v>115</v>
      </c>
      <c r="E2061" s="4">
        <v>0</v>
      </c>
      <c r="F2061" s="20"/>
      <c r="G2061" s="60"/>
      <c r="H2061" s="61"/>
    </row>
    <row r="2062" spans="1:8" s="24" customFormat="1" ht="40.5" hidden="1" thickBot="1">
      <c r="A2062" s="8" t="s">
        <v>161</v>
      </c>
      <c r="B2062" s="4">
        <v>11</v>
      </c>
      <c r="C2062" s="4">
        <v>3</v>
      </c>
      <c r="D2062" s="4" t="s">
        <v>162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162</v>
      </c>
      <c r="E2063" s="4">
        <v>9</v>
      </c>
      <c r="F2063" s="20"/>
      <c r="G2063" s="60"/>
      <c r="H2063" s="61"/>
    </row>
    <row r="2064" spans="1:8" s="24" customFormat="1" ht="40.5" hidden="1" thickBot="1">
      <c r="A2064" s="8" t="s">
        <v>120</v>
      </c>
      <c r="B2064" s="4">
        <v>11</v>
      </c>
      <c r="C2064" s="4">
        <v>3</v>
      </c>
      <c r="D2064" s="4" t="s">
        <v>121</v>
      </c>
      <c r="E2064" s="4">
        <v>0</v>
      </c>
      <c r="F2064" s="20"/>
      <c r="G2064" s="60"/>
      <c r="H2064" s="61"/>
    </row>
    <row r="2065" spans="1:8" s="24" customFormat="1" ht="13.5" hidden="1" thickBot="1">
      <c r="A2065" s="8" t="s">
        <v>241</v>
      </c>
      <c r="B2065" s="4">
        <v>11</v>
      </c>
      <c r="C2065" s="4">
        <v>3</v>
      </c>
      <c r="D2065" s="4" t="s">
        <v>121</v>
      </c>
      <c r="E2065" s="4">
        <v>9</v>
      </c>
      <c r="F2065" s="20"/>
      <c r="G2065" s="60"/>
      <c r="H2065" s="61"/>
    </row>
    <row r="2066" spans="1:8" s="24" customFormat="1" ht="40.5" hidden="1" thickBot="1">
      <c r="A2066" s="8" t="s">
        <v>124</v>
      </c>
      <c r="B2066" s="4">
        <v>11</v>
      </c>
      <c r="C2066" s="4">
        <v>3</v>
      </c>
      <c r="D2066" s="4" t="s">
        <v>125</v>
      </c>
      <c r="E2066" s="4">
        <v>0</v>
      </c>
      <c r="F2066" s="20"/>
      <c r="G2066" s="60"/>
      <c r="H2066" s="61"/>
    </row>
    <row r="2067" spans="1:8" s="24" customFormat="1" ht="13.5" hidden="1" thickBot="1">
      <c r="A2067" s="8" t="s">
        <v>241</v>
      </c>
      <c r="B2067" s="4">
        <v>11</v>
      </c>
      <c r="C2067" s="4">
        <v>3</v>
      </c>
      <c r="D2067" s="4" t="s">
        <v>125</v>
      </c>
      <c r="E2067" s="4">
        <v>9</v>
      </c>
      <c r="F2067" s="20"/>
      <c r="G2067" s="60"/>
      <c r="H2067" s="61"/>
    </row>
    <row r="2068" spans="1:8" s="24" customFormat="1" ht="13.5" hidden="1" thickBot="1">
      <c r="A2068" s="8" t="s">
        <v>126</v>
      </c>
      <c r="B2068" s="4">
        <v>11</v>
      </c>
      <c r="C2068" s="4">
        <v>3</v>
      </c>
      <c r="D2068" s="4" t="s">
        <v>127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127</v>
      </c>
      <c r="E2069" s="4">
        <v>9</v>
      </c>
      <c r="F2069" s="20"/>
      <c r="G2069" s="60"/>
      <c r="H2069" s="61"/>
    </row>
    <row r="2070" spans="1:8" s="24" customFormat="1" ht="27" hidden="1" thickBot="1">
      <c r="A2070" s="8" t="s">
        <v>128</v>
      </c>
      <c r="B2070" s="4">
        <v>11</v>
      </c>
      <c r="C2070" s="4">
        <v>3</v>
      </c>
      <c r="D2070" s="4" t="s">
        <v>129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241</v>
      </c>
      <c r="B2071" s="4">
        <v>11</v>
      </c>
      <c r="C2071" s="4">
        <v>3</v>
      </c>
      <c r="D2071" s="4" t="s">
        <v>129</v>
      </c>
      <c r="E2071" s="4">
        <v>9</v>
      </c>
      <c r="F2071" s="20"/>
      <c r="G2071" s="60"/>
      <c r="H2071" s="61"/>
    </row>
    <row r="2072" spans="1:8" s="24" customFormat="1" ht="13.5" hidden="1" thickBot="1">
      <c r="A2072" s="8" t="s">
        <v>108</v>
      </c>
      <c r="B2072" s="4">
        <v>11</v>
      </c>
      <c r="C2072" s="4">
        <v>3</v>
      </c>
      <c r="D2072" s="4" t="s">
        <v>134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241</v>
      </c>
      <c r="B2073" s="4">
        <v>11</v>
      </c>
      <c r="C2073" s="4">
        <v>3</v>
      </c>
      <c r="D2073" s="4" t="s">
        <v>134</v>
      </c>
      <c r="E2073" s="4">
        <v>9</v>
      </c>
      <c r="F2073" s="20"/>
      <c r="G2073" s="60"/>
      <c r="H2073" s="61"/>
    </row>
    <row r="2074" spans="1:8" s="24" customFormat="1" ht="121.5" hidden="1" thickBot="1">
      <c r="A2074" s="10" t="s">
        <v>135</v>
      </c>
      <c r="B2074" s="4">
        <v>11</v>
      </c>
      <c r="C2074" s="4">
        <v>3</v>
      </c>
      <c r="D2074" s="4" t="s">
        <v>136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136</v>
      </c>
      <c r="E2075" s="4">
        <v>9</v>
      </c>
      <c r="F2075" s="20"/>
      <c r="G2075" s="60"/>
      <c r="H2075" s="61"/>
    </row>
    <row r="2076" spans="1:8" s="24" customFormat="1" ht="54" hidden="1" thickBot="1">
      <c r="A2076" s="8" t="s">
        <v>137</v>
      </c>
      <c r="B2076" s="4">
        <v>11</v>
      </c>
      <c r="C2076" s="4">
        <v>3</v>
      </c>
      <c r="D2076" s="4" t="s">
        <v>138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138</v>
      </c>
      <c r="E2077" s="4">
        <v>9</v>
      </c>
      <c r="F2077" s="20"/>
      <c r="G2077" s="60"/>
      <c r="H2077" s="61"/>
    </row>
    <row r="2078" spans="1:8" s="24" customFormat="1" ht="40.5" hidden="1" thickBot="1">
      <c r="A2078" s="8" t="s">
        <v>139</v>
      </c>
      <c r="B2078" s="4">
        <v>11</v>
      </c>
      <c r="C2078" s="4">
        <v>3</v>
      </c>
      <c r="D2078" s="4" t="s">
        <v>140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140</v>
      </c>
      <c r="E2079" s="4">
        <v>9</v>
      </c>
      <c r="F2079" s="20"/>
      <c r="G2079" s="60"/>
      <c r="H2079" s="61"/>
    </row>
    <row r="2080" spans="1:8" s="24" customFormat="1" ht="40.5" hidden="1" thickBot="1">
      <c r="A2080" s="8" t="s">
        <v>141</v>
      </c>
      <c r="B2080" s="4">
        <v>11</v>
      </c>
      <c r="C2080" s="4">
        <v>3</v>
      </c>
      <c r="D2080" s="4" t="s">
        <v>142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142</v>
      </c>
      <c r="E2081" s="4">
        <v>9</v>
      </c>
      <c r="F2081" s="20"/>
      <c r="G2081" s="60"/>
      <c r="H2081" s="61"/>
    </row>
    <row r="2082" spans="1:8" s="24" customFormat="1" ht="40.5" hidden="1" thickBot="1">
      <c r="A2082" s="8" t="s">
        <v>143</v>
      </c>
      <c r="B2082" s="4">
        <v>11</v>
      </c>
      <c r="C2082" s="4">
        <v>3</v>
      </c>
      <c r="D2082" s="4" t="s">
        <v>144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144</v>
      </c>
      <c r="E2083" s="4">
        <v>9</v>
      </c>
      <c r="F2083" s="20"/>
      <c r="G2083" s="60"/>
      <c r="H2083" s="61"/>
    </row>
    <row r="2084" spans="1:8" s="24" customFormat="1" ht="27" hidden="1" thickBot="1">
      <c r="A2084" s="8" t="s">
        <v>145</v>
      </c>
      <c r="B2084" s="4">
        <v>11</v>
      </c>
      <c r="C2084" s="4">
        <v>3</v>
      </c>
      <c r="D2084" s="4" t="s">
        <v>146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146</v>
      </c>
      <c r="E2085" s="4">
        <v>9</v>
      </c>
      <c r="F2085" s="20"/>
      <c r="G2085" s="60"/>
      <c r="H2085" s="61"/>
    </row>
    <row r="2086" spans="1:8" s="24" customFormat="1" ht="40.5" hidden="1" thickBot="1">
      <c r="A2086" s="8" t="s">
        <v>147</v>
      </c>
      <c r="B2086" s="4">
        <v>11</v>
      </c>
      <c r="C2086" s="4">
        <v>3</v>
      </c>
      <c r="D2086" s="4" t="s">
        <v>148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148</v>
      </c>
      <c r="E2087" s="4">
        <v>9</v>
      </c>
      <c r="F2087" s="20"/>
      <c r="G2087" s="60"/>
      <c r="H2087" s="61"/>
    </row>
    <row r="2088" spans="1:8" s="24" customFormat="1" ht="27" hidden="1" thickBot="1">
      <c r="A2088" s="8" t="s">
        <v>149</v>
      </c>
      <c r="B2088" s="4">
        <v>11</v>
      </c>
      <c r="C2088" s="4">
        <v>3</v>
      </c>
      <c r="D2088" s="4" t="s">
        <v>150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150</v>
      </c>
      <c r="E2089" s="4">
        <v>9</v>
      </c>
      <c r="F2089" s="20"/>
      <c r="G2089" s="60"/>
      <c r="H2089" s="61"/>
    </row>
    <row r="2090" spans="1:8" s="24" customFormat="1" ht="27" hidden="1" thickBot="1">
      <c r="A2090" s="8" t="s">
        <v>151</v>
      </c>
      <c r="B2090" s="4">
        <v>11</v>
      </c>
      <c r="C2090" s="4">
        <v>3</v>
      </c>
      <c r="D2090" s="4" t="s">
        <v>152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153</v>
      </c>
      <c r="E2091" s="4">
        <v>9</v>
      </c>
      <c r="F2091" s="20"/>
      <c r="G2091" s="60"/>
      <c r="H2091" s="61"/>
    </row>
    <row r="2092" spans="1:8" s="24" customFormat="1" ht="13.5" hidden="1" thickBot="1">
      <c r="A2092" s="8" t="s">
        <v>455</v>
      </c>
      <c r="B2092" s="4">
        <v>11</v>
      </c>
      <c r="C2092" s="4">
        <v>3</v>
      </c>
      <c r="D2092" s="4" t="s">
        <v>456</v>
      </c>
      <c r="E2092" s="4">
        <v>0</v>
      </c>
      <c r="F2092" s="20"/>
      <c r="G2092" s="60"/>
      <c r="H2092" s="61"/>
    </row>
    <row r="2093" spans="1:8" s="24" customFormat="1" ht="40.5" hidden="1" thickBot="1">
      <c r="A2093" s="8" t="s">
        <v>457</v>
      </c>
      <c r="B2093" s="4">
        <v>11</v>
      </c>
      <c r="C2093" s="4">
        <v>3</v>
      </c>
      <c r="D2093" s="4" t="s">
        <v>458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458</v>
      </c>
      <c r="E2094" s="4">
        <v>9</v>
      </c>
      <c r="F2094" s="20"/>
      <c r="G2094" s="60"/>
      <c r="H2094" s="61"/>
    </row>
    <row r="2095" spans="1:8" s="24" customFormat="1" ht="27" hidden="1" thickBot="1">
      <c r="A2095" s="8" t="s">
        <v>163</v>
      </c>
      <c r="B2095" s="4">
        <v>11</v>
      </c>
      <c r="C2095" s="4">
        <v>3</v>
      </c>
      <c r="D2095" s="4" t="s">
        <v>164</v>
      </c>
      <c r="E2095" s="4">
        <v>0</v>
      </c>
      <c r="F2095" s="20"/>
      <c r="G2095" s="60"/>
      <c r="H2095" s="61"/>
    </row>
    <row r="2096" spans="1:8" s="24" customFormat="1" ht="40.5" hidden="1" thickBot="1">
      <c r="A2096" s="8" t="s">
        <v>168</v>
      </c>
      <c r="B2096" s="4">
        <v>11</v>
      </c>
      <c r="C2096" s="4">
        <v>3</v>
      </c>
      <c r="D2096" s="4" t="s">
        <v>169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170</v>
      </c>
      <c r="E2097" s="4">
        <v>9</v>
      </c>
      <c r="F2097" s="20"/>
      <c r="G2097" s="60"/>
      <c r="H2097" s="61"/>
    </row>
    <row r="2098" spans="1:8" s="24" customFormat="1" ht="13.5" hidden="1" thickBot="1">
      <c r="A2098" s="8" t="s">
        <v>472</v>
      </c>
      <c r="B2098" s="4">
        <v>11</v>
      </c>
      <c r="C2098" s="4">
        <v>3</v>
      </c>
      <c r="D2098" s="4" t="s">
        <v>473</v>
      </c>
      <c r="E2098" s="4">
        <v>0</v>
      </c>
      <c r="F2098" s="20"/>
      <c r="G2098" s="60"/>
      <c r="H2098" s="61"/>
    </row>
    <row r="2099" spans="1:8" s="24" customFormat="1" ht="27" hidden="1" thickBot="1">
      <c r="A2099" s="8" t="s">
        <v>762</v>
      </c>
      <c r="B2099" s="4">
        <v>11</v>
      </c>
      <c r="C2099" s="4">
        <v>3</v>
      </c>
      <c r="D2099" s="4" t="s">
        <v>763</v>
      </c>
      <c r="E2099" s="4">
        <v>0</v>
      </c>
      <c r="F2099" s="20"/>
      <c r="G2099" s="60"/>
      <c r="H2099" s="61"/>
    </row>
    <row r="2100" spans="1:8" s="24" customFormat="1" ht="13.5" hidden="1" thickBot="1">
      <c r="A2100" s="8" t="s">
        <v>241</v>
      </c>
      <c r="B2100" s="4">
        <v>11</v>
      </c>
      <c r="C2100" s="4">
        <v>3</v>
      </c>
      <c r="D2100" s="4" t="s">
        <v>763</v>
      </c>
      <c r="E2100" s="4">
        <v>9</v>
      </c>
      <c r="F2100" s="20"/>
      <c r="G2100" s="60"/>
      <c r="H2100" s="61"/>
    </row>
    <row r="2101" spans="1:8" s="24" customFormat="1" ht="54" hidden="1" thickBot="1">
      <c r="A2101" s="8" t="s">
        <v>174</v>
      </c>
      <c r="B2101" s="4">
        <v>11</v>
      </c>
      <c r="C2101" s="4">
        <v>3</v>
      </c>
      <c r="D2101" s="4" t="s">
        <v>175</v>
      </c>
      <c r="E2101" s="4">
        <v>0</v>
      </c>
      <c r="F2101" s="20"/>
      <c r="G2101" s="60"/>
      <c r="H2101" s="61"/>
    </row>
    <row r="2102" spans="1:8" s="24" customFormat="1" ht="13.5" hidden="1" thickBot="1">
      <c r="A2102" s="8" t="s">
        <v>241</v>
      </c>
      <c r="B2102" s="4">
        <v>11</v>
      </c>
      <c r="C2102" s="4">
        <v>3</v>
      </c>
      <c r="D2102" s="4" t="s">
        <v>175</v>
      </c>
      <c r="E2102" s="4">
        <v>9</v>
      </c>
      <c r="F2102" s="20"/>
      <c r="G2102" s="60"/>
      <c r="H2102" s="61"/>
    </row>
    <row r="2103" spans="1:8" s="24" customFormat="1" ht="13.5" hidden="1" thickBot="1">
      <c r="A2103" s="8" t="s">
        <v>764</v>
      </c>
      <c r="B2103" s="4">
        <v>11</v>
      </c>
      <c r="C2103" s="4">
        <v>3</v>
      </c>
      <c r="D2103" s="4" t="s">
        <v>765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765</v>
      </c>
      <c r="E2104" s="4">
        <v>9</v>
      </c>
      <c r="F2104" s="20"/>
      <c r="G2104" s="60"/>
      <c r="H2104" s="61"/>
    </row>
    <row r="2105" spans="1:8" s="24" customFormat="1" ht="27" hidden="1" thickBot="1">
      <c r="A2105" s="8" t="s">
        <v>766</v>
      </c>
      <c r="B2105" s="4">
        <v>11</v>
      </c>
      <c r="C2105" s="4">
        <v>3</v>
      </c>
      <c r="D2105" s="4" t="s">
        <v>767</v>
      </c>
      <c r="E2105" s="4">
        <v>0</v>
      </c>
      <c r="F2105" s="20"/>
      <c r="G2105" s="60"/>
      <c r="H2105" s="61"/>
    </row>
    <row r="2106" spans="1:8" s="24" customFormat="1" ht="13.5" hidden="1" thickBot="1">
      <c r="A2106" s="8" t="s">
        <v>241</v>
      </c>
      <c r="B2106" s="4">
        <v>11</v>
      </c>
      <c r="C2106" s="4">
        <v>3</v>
      </c>
      <c r="D2106" s="4" t="s">
        <v>767</v>
      </c>
      <c r="E2106" s="4">
        <v>9</v>
      </c>
      <c r="F2106" s="20"/>
      <c r="G2106" s="60"/>
      <c r="H2106" s="61"/>
    </row>
    <row r="2107" spans="1:8" s="24" customFormat="1" ht="27" hidden="1" thickBot="1">
      <c r="A2107" s="8" t="s">
        <v>176</v>
      </c>
      <c r="B2107" s="4">
        <v>11</v>
      </c>
      <c r="C2107" s="4">
        <v>3</v>
      </c>
      <c r="D2107" s="4" t="s">
        <v>177</v>
      </c>
      <c r="E2107" s="4">
        <v>0</v>
      </c>
      <c r="F2107" s="20"/>
      <c r="G2107" s="60"/>
      <c r="H2107" s="61"/>
    </row>
    <row r="2108" spans="1:8" s="24" customFormat="1" ht="13.5" hidden="1" thickBot="1">
      <c r="A2108" s="8" t="s">
        <v>241</v>
      </c>
      <c r="B2108" s="4">
        <v>11</v>
      </c>
      <c r="C2108" s="4">
        <v>3</v>
      </c>
      <c r="D2108" s="4" t="s">
        <v>177</v>
      </c>
      <c r="E2108" s="4">
        <v>9</v>
      </c>
      <c r="F2108" s="20"/>
      <c r="G2108" s="60"/>
      <c r="H2108" s="61"/>
    </row>
    <row r="2109" spans="1:8" s="24" customFormat="1" ht="13.5" hidden="1" thickBot="1">
      <c r="A2109" s="8" t="s">
        <v>196</v>
      </c>
      <c r="B2109" s="4">
        <v>11</v>
      </c>
      <c r="C2109" s="4">
        <v>3</v>
      </c>
      <c r="D2109" s="4" t="s">
        <v>232</v>
      </c>
      <c r="E2109" s="4">
        <v>0</v>
      </c>
      <c r="F2109" s="20"/>
      <c r="G2109" s="60"/>
      <c r="H2109" s="61"/>
    </row>
    <row r="2110" spans="1:8" s="24" customFormat="1" ht="54" hidden="1" thickBot="1">
      <c r="A2110" s="8" t="s">
        <v>253</v>
      </c>
      <c r="B2110" s="4">
        <v>11</v>
      </c>
      <c r="C2110" s="4">
        <v>3</v>
      </c>
      <c r="D2110" s="4" t="s">
        <v>254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254</v>
      </c>
      <c r="E2111" s="4">
        <v>9</v>
      </c>
      <c r="F2111" s="20"/>
      <c r="G2111" s="60"/>
      <c r="H2111" s="61"/>
    </row>
    <row r="2112" spans="1:8" s="24" customFormat="1" ht="24.75" customHeight="1" hidden="1">
      <c r="A2112" s="11" t="s">
        <v>255</v>
      </c>
      <c r="B2112" s="5">
        <v>11</v>
      </c>
      <c r="C2112" s="6" t="s">
        <v>4</v>
      </c>
      <c r="D2112" s="5" t="s">
        <v>407</v>
      </c>
      <c r="E2112" s="6" t="s">
        <v>13</v>
      </c>
      <c r="F2112" s="20">
        <f>F2129</f>
        <v>0</v>
      </c>
      <c r="G2112" s="59"/>
      <c r="H2112" s="15"/>
    </row>
    <row r="2113" spans="1:8" s="24" customFormat="1" ht="13.5" hidden="1" thickBot="1">
      <c r="A2113" s="8" t="s">
        <v>357</v>
      </c>
      <c r="B2113" s="4">
        <v>11</v>
      </c>
      <c r="C2113" s="4">
        <v>4</v>
      </c>
      <c r="D2113" s="4" t="s">
        <v>256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255</v>
      </c>
      <c r="B2114" s="4">
        <v>11</v>
      </c>
      <c r="C2114" s="4">
        <v>4</v>
      </c>
      <c r="D2114" s="4" t="s">
        <v>256</v>
      </c>
      <c r="E2114" s="4">
        <v>17</v>
      </c>
      <c r="F2114" s="20"/>
      <c r="G2114" s="60"/>
      <c r="H2114" s="61"/>
    </row>
    <row r="2115" spans="1:8" s="24" customFormat="1" ht="13.5" hidden="1" thickBot="1">
      <c r="A2115" s="8" t="s">
        <v>359</v>
      </c>
      <c r="B2115" s="4">
        <v>11</v>
      </c>
      <c r="C2115" s="4">
        <v>4</v>
      </c>
      <c r="D2115" s="4" t="s">
        <v>257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255</v>
      </c>
      <c r="B2116" s="4">
        <v>11</v>
      </c>
      <c r="C2116" s="4">
        <v>4</v>
      </c>
      <c r="D2116" s="4" t="s">
        <v>257</v>
      </c>
      <c r="E2116" s="4">
        <v>17</v>
      </c>
      <c r="F2116" s="20"/>
      <c r="G2116" s="60"/>
      <c r="H2116" s="61"/>
    </row>
    <row r="2117" spans="1:8" s="24" customFormat="1" ht="13.5" hidden="1" thickBot="1">
      <c r="A2117" s="8" t="s">
        <v>412</v>
      </c>
      <c r="B2117" s="4">
        <v>11</v>
      </c>
      <c r="C2117" s="4">
        <v>4</v>
      </c>
      <c r="D2117" s="4" t="s">
        <v>413</v>
      </c>
      <c r="E2117" s="4">
        <v>0</v>
      </c>
      <c r="F2117" s="20"/>
      <c r="G2117" s="60"/>
      <c r="H2117" s="61"/>
    </row>
    <row r="2118" spans="1:8" s="24" customFormat="1" ht="54" hidden="1" thickBot="1">
      <c r="A2118" s="8" t="s">
        <v>258</v>
      </c>
      <c r="B2118" s="4">
        <v>11</v>
      </c>
      <c r="C2118" s="4">
        <v>4</v>
      </c>
      <c r="D2118" s="4" t="s">
        <v>415</v>
      </c>
      <c r="E2118" s="4">
        <v>0</v>
      </c>
      <c r="F2118" s="20"/>
      <c r="G2118" s="60"/>
      <c r="H2118" s="61"/>
    </row>
    <row r="2119" spans="1:8" s="24" customFormat="1" ht="13.5" hidden="1" thickBot="1">
      <c r="A2119" s="8" t="s">
        <v>255</v>
      </c>
      <c r="B2119" s="4">
        <v>11</v>
      </c>
      <c r="C2119" s="4">
        <v>4</v>
      </c>
      <c r="D2119" s="4" t="s">
        <v>415</v>
      </c>
      <c r="E2119" s="4">
        <v>17</v>
      </c>
      <c r="F2119" s="20"/>
      <c r="G2119" s="60"/>
      <c r="H2119" s="61"/>
    </row>
    <row r="2120" spans="1:8" s="24" customFormat="1" ht="13.5" hidden="1" thickBot="1">
      <c r="A2120" s="8" t="s">
        <v>472</v>
      </c>
      <c r="B2120" s="4">
        <v>11</v>
      </c>
      <c r="C2120" s="4">
        <v>4</v>
      </c>
      <c r="D2120" s="4" t="s">
        <v>473</v>
      </c>
      <c r="E2120" s="4">
        <v>0</v>
      </c>
      <c r="F2120" s="20"/>
      <c r="G2120" s="60"/>
      <c r="H2120" s="61"/>
    </row>
    <row r="2121" spans="1:8" s="24" customFormat="1" ht="27" hidden="1" thickBot="1">
      <c r="A2121" s="8" t="s">
        <v>474</v>
      </c>
      <c r="B2121" s="4">
        <v>11</v>
      </c>
      <c r="C2121" s="4">
        <v>4</v>
      </c>
      <c r="D2121" s="4" t="s">
        <v>475</v>
      </c>
      <c r="E2121" s="4">
        <v>0</v>
      </c>
      <c r="F2121" s="20"/>
      <c r="G2121" s="60"/>
      <c r="H2121" s="61"/>
    </row>
    <row r="2122" spans="1:8" s="24" customFormat="1" ht="13.5" hidden="1" thickBot="1">
      <c r="A2122" s="8" t="s">
        <v>255</v>
      </c>
      <c r="B2122" s="4">
        <v>11</v>
      </c>
      <c r="C2122" s="4">
        <v>4</v>
      </c>
      <c r="D2122" s="4" t="s">
        <v>475</v>
      </c>
      <c r="E2122" s="4">
        <v>17</v>
      </c>
      <c r="F2122" s="20"/>
      <c r="G2122" s="60"/>
      <c r="H2122" s="61"/>
    </row>
    <row r="2123" spans="1:8" s="24" customFormat="1" ht="27" hidden="1" thickBot="1">
      <c r="A2123" s="8" t="s">
        <v>722</v>
      </c>
      <c r="B2123" s="4">
        <v>11</v>
      </c>
      <c r="C2123" s="4">
        <v>4</v>
      </c>
      <c r="D2123" s="4" t="s">
        <v>723</v>
      </c>
      <c r="E2123" s="4">
        <v>0</v>
      </c>
      <c r="F2123" s="20"/>
      <c r="G2123" s="60"/>
      <c r="H2123" s="61"/>
    </row>
    <row r="2124" spans="1:8" s="24" customFormat="1" ht="13.5" hidden="1" thickBot="1">
      <c r="A2124" s="8" t="s">
        <v>255</v>
      </c>
      <c r="B2124" s="4">
        <v>11</v>
      </c>
      <c r="C2124" s="4">
        <v>4</v>
      </c>
      <c r="D2124" s="4" t="s">
        <v>723</v>
      </c>
      <c r="E2124" s="4">
        <v>17</v>
      </c>
      <c r="F2124" s="20"/>
      <c r="G2124" s="60"/>
      <c r="H2124" s="61"/>
    </row>
    <row r="2125" spans="1:8" s="24" customFormat="1" ht="27" hidden="1" thickBot="1">
      <c r="A2125" s="8" t="s">
        <v>724</v>
      </c>
      <c r="B2125" s="4">
        <v>11</v>
      </c>
      <c r="C2125" s="4">
        <v>4</v>
      </c>
      <c r="D2125" s="4" t="s">
        <v>725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725</v>
      </c>
      <c r="E2126" s="4">
        <v>17</v>
      </c>
      <c r="F2126" s="20"/>
      <c r="G2126" s="60"/>
      <c r="H2126" s="61"/>
    </row>
    <row r="2127" spans="1:8" s="24" customFormat="1" ht="40.5" hidden="1" thickBot="1">
      <c r="A2127" s="8" t="s">
        <v>259</v>
      </c>
      <c r="B2127" s="4">
        <v>11</v>
      </c>
      <c r="C2127" s="4">
        <v>4</v>
      </c>
      <c r="D2127" s="4" t="s">
        <v>260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260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196</v>
      </c>
      <c r="B2129" s="4">
        <v>11</v>
      </c>
      <c r="C2129" s="7" t="s">
        <v>4</v>
      </c>
      <c r="D2129" s="4" t="s">
        <v>232</v>
      </c>
      <c r="E2129" s="7" t="s">
        <v>13</v>
      </c>
      <c r="F2129" s="15">
        <f>F2130+F2132+F2134+F2136+F2138+F2140</f>
        <v>0</v>
      </c>
      <c r="G2129" s="59"/>
      <c r="H2129" s="15"/>
    </row>
    <row r="2130" spans="1:8" s="24" customFormat="1" ht="27" hidden="1" thickBot="1">
      <c r="A2130" s="8" t="s">
        <v>261</v>
      </c>
      <c r="B2130" s="4">
        <v>11</v>
      </c>
      <c r="C2130" s="7" t="s">
        <v>4</v>
      </c>
      <c r="D2130" s="4" t="s">
        <v>262</v>
      </c>
      <c r="E2130" s="7" t="s">
        <v>13</v>
      </c>
      <c r="F2130" s="20">
        <f>F2131</f>
        <v>0</v>
      </c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7" t="s">
        <v>4</v>
      </c>
      <c r="D2131" s="4" t="s">
        <v>262</v>
      </c>
      <c r="E2131" s="7" t="s">
        <v>16</v>
      </c>
      <c r="F2131" s="20"/>
      <c r="G2131" s="60"/>
      <c r="H2131" s="61"/>
    </row>
    <row r="2132" spans="1:8" s="24" customFormat="1" ht="54" hidden="1" thickBot="1">
      <c r="A2132" s="8" t="s">
        <v>913</v>
      </c>
      <c r="B2132" s="4">
        <v>11</v>
      </c>
      <c r="C2132" s="7" t="s">
        <v>4</v>
      </c>
      <c r="D2132" s="4" t="s">
        <v>263</v>
      </c>
      <c r="E2132" s="7" t="s">
        <v>13</v>
      </c>
      <c r="F2132" s="20">
        <f>F2133</f>
        <v>0</v>
      </c>
      <c r="G2132" s="59"/>
      <c r="H2132" s="15"/>
    </row>
    <row r="2133" spans="1:8" s="24" customFormat="1" ht="24.75" customHeight="1" hidden="1">
      <c r="A2133" s="8" t="s">
        <v>255</v>
      </c>
      <c r="B2133" s="4">
        <v>11</v>
      </c>
      <c r="C2133" s="7" t="s">
        <v>4</v>
      </c>
      <c r="D2133" s="4" t="s">
        <v>263</v>
      </c>
      <c r="E2133" s="7" t="s">
        <v>16</v>
      </c>
      <c r="F2133" s="20"/>
      <c r="G2133" s="63"/>
      <c r="H2133" s="64"/>
    </row>
    <row r="2134" spans="1:8" s="24" customFormat="1" ht="147.75" hidden="1" thickBot="1">
      <c r="A2134" s="43" t="s">
        <v>914</v>
      </c>
      <c r="B2134" s="4">
        <v>11</v>
      </c>
      <c r="C2134" s="7" t="s">
        <v>4</v>
      </c>
      <c r="D2134" s="4" t="s">
        <v>903</v>
      </c>
      <c r="E2134" s="7" t="s">
        <v>13</v>
      </c>
      <c r="F2134" s="20">
        <f>F2135</f>
        <v>0</v>
      </c>
      <c r="G2134" s="15"/>
      <c r="H2134" s="73"/>
    </row>
    <row r="2135" spans="1:8" s="24" customFormat="1" ht="24.75" customHeight="1" hidden="1">
      <c r="A2135" s="8" t="s">
        <v>255</v>
      </c>
      <c r="B2135" s="4">
        <v>11</v>
      </c>
      <c r="C2135" s="7" t="s">
        <v>4</v>
      </c>
      <c r="D2135" s="4" t="s">
        <v>903</v>
      </c>
      <c r="E2135" s="7" t="s">
        <v>16</v>
      </c>
      <c r="F2135" s="21"/>
      <c r="G2135" s="58"/>
      <c r="H2135" s="47"/>
    </row>
    <row r="2136" spans="1:8" s="24" customFormat="1" ht="108" hidden="1" thickBot="1">
      <c r="A2136" s="46" t="s">
        <v>915</v>
      </c>
      <c r="B2136" s="4">
        <v>11</v>
      </c>
      <c r="C2136" s="7" t="s">
        <v>4</v>
      </c>
      <c r="D2136" s="4" t="s">
        <v>916</v>
      </c>
      <c r="E2136" s="7" t="s">
        <v>13</v>
      </c>
      <c r="F2136" s="20">
        <f>F2137</f>
        <v>0</v>
      </c>
      <c r="G2136" s="59"/>
      <c r="H2136" s="73"/>
    </row>
    <row r="2137" spans="1:8" s="24" customFormat="1" ht="24.75" customHeight="1" hidden="1">
      <c r="A2137" s="8" t="s">
        <v>255</v>
      </c>
      <c r="B2137" s="4">
        <v>11</v>
      </c>
      <c r="C2137" s="7" t="s">
        <v>4</v>
      </c>
      <c r="D2137" s="4" t="s">
        <v>916</v>
      </c>
      <c r="E2137" s="7" t="s">
        <v>16</v>
      </c>
      <c r="F2137" s="20">
        <v>0</v>
      </c>
      <c r="G2137" s="59"/>
      <c r="H2137" s="73"/>
    </row>
    <row r="2138" spans="1:8" s="24" customFormat="1" ht="108" hidden="1" thickBot="1">
      <c r="A2138" s="46" t="s">
        <v>917</v>
      </c>
      <c r="B2138" s="4">
        <v>11</v>
      </c>
      <c r="C2138" s="7" t="s">
        <v>4</v>
      </c>
      <c r="D2138" s="4" t="s">
        <v>918</v>
      </c>
      <c r="E2138" s="7" t="s">
        <v>13</v>
      </c>
      <c r="F2138" s="20">
        <f>F2139</f>
        <v>0</v>
      </c>
      <c r="G2138" s="58"/>
      <c r="H2138" s="47"/>
    </row>
    <row r="2139" spans="1:8" s="24" customFormat="1" ht="24.75" customHeight="1" hidden="1">
      <c r="A2139" s="8" t="s">
        <v>255</v>
      </c>
      <c r="B2139" s="4">
        <v>11</v>
      </c>
      <c r="C2139" s="7" t="s">
        <v>4</v>
      </c>
      <c r="D2139" s="4" t="s">
        <v>918</v>
      </c>
      <c r="E2139" s="7" t="s">
        <v>16</v>
      </c>
      <c r="F2139" s="20"/>
      <c r="G2139" s="59"/>
      <c r="H2139" s="15"/>
    </row>
    <row r="2140" spans="1:8" s="24" customFormat="1" ht="54" hidden="1" thickBot="1">
      <c r="A2140" s="46" t="s">
        <v>919</v>
      </c>
      <c r="B2140" s="4">
        <v>11</v>
      </c>
      <c r="C2140" s="7" t="s">
        <v>4</v>
      </c>
      <c r="D2140" s="4" t="s">
        <v>920</v>
      </c>
      <c r="E2140" s="7" t="s">
        <v>13</v>
      </c>
      <c r="F2140" s="20">
        <f>F2141</f>
        <v>0</v>
      </c>
      <c r="G2140" s="58"/>
      <c r="H2140" s="15"/>
    </row>
    <row r="2141" spans="1:8" s="24" customFormat="1" ht="24.75" customHeight="1" hidden="1" thickBot="1">
      <c r="A2141" s="8" t="s">
        <v>255</v>
      </c>
      <c r="B2141" s="4">
        <v>11</v>
      </c>
      <c r="C2141" s="7" t="s">
        <v>4</v>
      </c>
      <c r="D2141" s="4" t="s">
        <v>920</v>
      </c>
      <c r="E2141" s="7" t="s">
        <v>16</v>
      </c>
      <c r="F2141" s="20"/>
      <c r="G2141" s="59"/>
      <c r="H2141" s="73"/>
    </row>
    <row r="2142" spans="1:8" s="24" customFormat="1" ht="15" thickBot="1">
      <c r="A2142" s="44" t="s">
        <v>17</v>
      </c>
      <c r="B2142" s="45"/>
      <c r="C2142" s="45"/>
      <c r="D2142" s="45"/>
      <c r="E2142" s="45"/>
      <c r="F2142" s="109">
        <f>F15+F245+F257+F736+F744+F753+F1008+F1282+F1461+F1465+F1915</f>
        <v>8651.2</v>
      </c>
      <c r="G2142" s="79"/>
      <c r="H2142" s="80"/>
    </row>
  </sheetData>
  <sheetProtection/>
  <mergeCells count="25">
    <mergeCell ref="A494:A495"/>
    <mergeCell ref="B494:B495"/>
    <mergeCell ref="C494:C495"/>
    <mergeCell ref="D494:D495"/>
    <mergeCell ref="E494:E495"/>
    <mergeCell ref="B1212:B1213"/>
    <mergeCell ref="C1212:C1213"/>
    <mergeCell ref="D1212:D1213"/>
    <mergeCell ref="E1212:E1213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84" r:id="rId3"/>
  <rowBreaks count="1" manualBreakCount="1">
    <brk id="33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2018-12-25T14:14:51Z</cp:lastPrinted>
  <dcterms:created xsi:type="dcterms:W3CDTF">2007-09-17T15:09:08Z</dcterms:created>
  <dcterms:modified xsi:type="dcterms:W3CDTF">2018-12-25T14:16:02Z</dcterms:modified>
  <cp:category/>
  <cp:version/>
  <cp:contentType/>
  <cp:contentStatus/>
</cp:coreProperties>
</file>